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550" windowHeight="7065" activeTab="0"/>
  </bookViews>
  <sheets>
    <sheet name="§11 Prod.Kto 3620000.5419000" sheetId="1" r:id="rId1"/>
    <sheet name="§ 13 - Prod.Kto 3630100.5562900" sheetId="2" r:id="rId2"/>
  </sheets>
  <definedNames>
    <definedName name="_xlnm.Print_Titles" localSheetId="0">'§11 Prod.Kto 3620000.5419000'!$2:$4</definedName>
  </definedNames>
  <calcPr fullCalcOnLoad="1"/>
</workbook>
</file>

<file path=xl/comments2.xml><?xml version="1.0" encoding="utf-8"?>
<comments xmlns="http://schemas.openxmlformats.org/spreadsheetml/2006/main">
  <authors>
    <author>Mutti</author>
  </authors>
  <commentList>
    <comment ref="B3" authorId="0">
      <text>
        <r>
          <rPr>
            <b/>
            <sz val="9"/>
            <rFont val="Tahoma"/>
            <family val="0"/>
          </rPr>
          <t>Mutti: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>Was soll hier rein Eingangsdatum oder des Antrages ? Kann ja sehr weit auseinanderliegen</t>
        </r>
      </text>
    </comment>
  </commentList>
</comments>
</file>

<file path=xl/sharedStrings.xml><?xml version="1.0" encoding="utf-8"?>
<sst xmlns="http://schemas.openxmlformats.org/spreadsheetml/2006/main" count="359" uniqueCount="244">
  <si>
    <t>von-bis</t>
  </si>
  <si>
    <t>Lfd.</t>
  </si>
  <si>
    <t>Nr.</t>
  </si>
  <si>
    <t>am</t>
  </si>
  <si>
    <t>beantragte 
Förderung</t>
  </si>
  <si>
    <t>in €</t>
  </si>
  <si>
    <t>Maßnahmeträger</t>
  </si>
  <si>
    <t>Bearbeitungsstand</t>
  </si>
  <si>
    <t>vorzeit. Maß-
nahmebeginn</t>
  </si>
  <si>
    <t>Bewill. -Datum</t>
  </si>
  <si>
    <t>Beteiligung JHA</t>
  </si>
  <si>
    <t>keine</t>
  </si>
  <si>
    <t>Betrag in €</t>
  </si>
  <si>
    <t>Bescheiderteilung</t>
  </si>
  <si>
    <t>Bemerkung</t>
  </si>
  <si>
    <t>Name
Ort</t>
  </si>
  <si>
    <t>Bezeichnung der
 Maßnahme</t>
  </si>
  <si>
    <t>Datum</t>
  </si>
  <si>
    <t>Antrag</t>
  </si>
  <si>
    <t>stellung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</si>
  <si>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</si>
  <si>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</si>
  <si>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</si>
  <si>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</si>
  <si>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</si>
  <si>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</si>
  <si>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</si>
  <si>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</si>
  <si>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</si>
  <si>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</si>
  <si>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</si>
  <si>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</si>
  <si>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</si>
  <si>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</si>
  <si>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</si>
  <si>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Maßnahme-
zeitraum 2013</t>
  </si>
  <si>
    <t>x</t>
  </si>
  <si>
    <t>01.01.-31.12.</t>
  </si>
  <si>
    <t>Jugendring Rügen</t>
  </si>
  <si>
    <t>Chamäleon Stralsund e.V.</t>
  </si>
  <si>
    <t>ASB - JC "Pokenclub"</t>
  </si>
  <si>
    <t>Gerichtsverhandlung</t>
  </si>
  <si>
    <t>01.02.-28.02.</t>
  </si>
  <si>
    <t>Fit in den Tag - Sporttag im Sporthotel</t>
  </si>
  <si>
    <t>01.03.-31.03.</t>
  </si>
  <si>
    <t>01.04.-30.04.</t>
  </si>
  <si>
    <t>MISS-Beratungsstelle Bergen</t>
  </si>
  <si>
    <t>R@usgemobbt 2.0</t>
  </si>
  <si>
    <t>Mein Körper gehört mir</t>
  </si>
  <si>
    <t>DRK - KV Stralsund e.V.</t>
  </si>
  <si>
    <t>JSA PK Frau Spröte</t>
  </si>
  <si>
    <t>JSA PK Herr Bittner</t>
  </si>
  <si>
    <t>Reit- und Fahrverein Griebenow</t>
  </si>
  <si>
    <t>Reitlager</t>
  </si>
  <si>
    <t>22.06.-28.06.</t>
  </si>
  <si>
    <t>27.07.-03.08.</t>
  </si>
  <si>
    <t>Förderverein des SJZ Zingst e.V.</t>
  </si>
  <si>
    <t>Klettern mit Schülern</t>
  </si>
  <si>
    <t>Projekt Bewegte Kinder</t>
  </si>
  <si>
    <t>Sport statt Gewalt</t>
  </si>
  <si>
    <t>Jugendbeteiligung im Stockcarprojekt</t>
  </si>
  <si>
    <t>SK für eine pädagogische Fachkraft</t>
  </si>
  <si>
    <t>LebensRäume Zarrendorf e.V.</t>
  </si>
  <si>
    <t>Schule - Liebe, Sex und mehr</t>
  </si>
  <si>
    <t>06.01.-30.11.</t>
  </si>
  <si>
    <t>Sommerferienprojekt</t>
  </si>
  <si>
    <t>24.06.-05.07.</t>
  </si>
  <si>
    <t>Streitschlichter</t>
  </si>
  <si>
    <t>Kinder- und Ferienverein Greifswald e.V.</t>
  </si>
  <si>
    <t>Winterferienlager</t>
  </si>
  <si>
    <t>02.02.-09.02.</t>
  </si>
  <si>
    <t>08.02.-15.02.</t>
  </si>
  <si>
    <t>Jugendhaus "Storchennest" e.V.</t>
  </si>
  <si>
    <t>Fit für die Zukunft</t>
  </si>
  <si>
    <t>01.02.-31.12.</t>
  </si>
  <si>
    <t>Küchenallerlei</t>
  </si>
  <si>
    <t>SIMPLY FOR YOU</t>
  </si>
  <si>
    <t>Babybedenkzeit</t>
  </si>
  <si>
    <t>Jugendfreizeit e.V. Grimmen</t>
  </si>
  <si>
    <t>Club 96</t>
  </si>
  <si>
    <t>Sport und Spiel AG</t>
  </si>
  <si>
    <t>SK - JC Franzburg</t>
  </si>
  <si>
    <t>19.12.12?</t>
  </si>
  <si>
    <t>Winterferienprojekt</t>
  </si>
  <si>
    <t>11.02.-15.02.</t>
  </si>
  <si>
    <t>"Die Klette" e.V. Barth</t>
  </si>
  <si>
    <t>freizeitpädagogische Ferienangebote</t>
  </si>
  <si>
    <t>04.02.-31.12.</t>
  </si>
  <si>
    <t>Kreativer Tanz</t>
  </si>
  <si>
    <t>18.02.-31.12.</t>
  </si>
  <si>
    <t>"Schwarzlichttheater"</t>
  </si>
  <si>
    <t>Jugendförderverein e.V. Dierhagen</t>
  </si>
  <si>
    <t>04.02.-15.02.</t>
  </si>
  <si>
    <t>Schulförderverein Schule Ribnitz e.V.</t>
  </si>
  <si>
    <t>Projekt "Fit und gesund mit Zumba"</t>
  </si>
  <si>
    <t>17.01.-28.03</t>
  </si>
  <si>
    <t>DLRG , OG Bergen</t>
  </si>
  <si>
    <t>Winterschwimmcamp</t>
  </si>
  <si>
    <t>04.02.-07.02.</t>
  </si>
  <si>
    <t>11.02.-30.09.</t>
  </si>
  <si>
    <t>Mädchenpower 2013</t>
  </si>
  <si>
    <t>01.03.-31.12</t>
  </si>
  <si>
    <t>Schulsanitäter</t>
  </si>
  <si>
    <t>New-Art 2013 Niepars</t>
  </si>
  <si>
    <t>01.03.-31.12.</t>
  </si>
  <si>
    <t>Kreativ durchs ganze Jahr 2013</t>
  </si>
  <si>
    <t>Stralsunder Ruderclub</t>
  </si>
  <si>
    <t>Winterfreizeit nach Schneckenstein</t>
  </si>
  <si>
    <t>09.02.-16.02.</t>
  </si>
  <si>
    <t>"Box dich durch III"</t>
  </si>
  <si>
    <t>15.02.-31.12.</t>
  </si>
  <si>
    <t>Rumpelkammer III</t>
  </si>
  <si>
    <t>BBR Prora</t>
  </si>
  <si>
    <t>SK SSA Grundschule Binz</t>
  </si>
  <si>
    <t>PK Jobclub Bergen</t>
  </si>
  <si>
    <t>PK SSA Grundschule Binz</t>
  </si>
  <si>
    <t>Jugendfreizeit e.V. Grimmen RegS R.Koch</t>
  </si>
  <si>
    <t>Geimeinsam im Kreis</t>
  </si>
  <si>
    <t>21.01.-22.02.</t>
  </si>
  <si>
    <t>Schul- u. Sportverein 09 Gingst e.V.</t>
  </si>
  <si>
    <t>5. "Sport statt Gewalt" Sommercamp</t>
  </si>
  <si>
    <t>20.02.-01.08.</t>
  </si>
  <si>
    <t>SK Job-Club Bergen</t>
  </si>
  <si>
    <t>PK SSA GS Sassnitz</t>
  </si>
  <si>
    <t>SK SSA GS Sassnitz</t>
  </si>
  <si>
    <t>Evang. Pfarramt Kenz</t>
  </si>
  <si>
    <t>Kindersingkreis</t>
  </si>
  <si>
    <t>Kont. Arbeiten m. Kindern u. Jugendl.</t>
  </si>
  <si>
    <t>AWO Soziale Dienste Vorpommern gGmbH</t>
  </si>
  <si>
    <t>Winterferien 2013</t>
  </si>
  <si>
    <t>04.02.-08.02.</t>
  </si>
  <si>
    <t>Elternverein "Pöglitzer Kinderhaus" e.V.</t>
  </si>
  <si>
    <t>Freizeit am Nachmittag</t>
  </si>
  <si>
    <t>01.04.-31.10.</t>
  </si>
  <si>
    <t>Prohn mag Ton</t>
  </si>
  <si>
    <t>15.03.-31.12.</t>
  </si>
  <si>
    <t>Club offen 2013</t>
  </si>
  <si>
    <t>Kreativwerkstatt</t>
  </si>
  <si>
    <t>Gestalte mit! Beteiligung v. Klassensprechern stärken</t>
  </si>
  <si>
    <t>"Mann oh Mann"vs."weil ich ein Mädchen bin"</t>
  </si>
  <si>
    <t>01.04.-31.05.</t>
  </si>
  <si>
    <t>01.03.-31.07.</t>
  </si>
  <si>
    <t>Entspannungsoase</t>
  </si>
  <si>
    <t>Streitschlichtung</t>
  </si>
  <si>
    <t>Offene Turnhalle</t>
  </si>
  <si>
    <t>25.02.-31.12.</t>
  </si>
  <si>
    <t>Kreativ Labor</t>
  </si>
  <si>
    <t>25.03.-31.12.</t>
  </si>
  <si>
    <t>Präventionsprojekt zum Thema Sexualität</t>
  </si>
  <si>
    <t>01.04.-31.12.</t>
  </si>
  <si>
    <t>Demokratie für Anfänger</t>
  </si>
  <si>
    <t>Präventionsprojekt zum Thema Drogen</t>
  </si>
  <si>
    <t>PSV Schwerin</t>
  </si>
  <si>
    <t>Outdoor-Camp 2013</t>
  </si>
  <si>
    <t>18.07.-25.07.</t>
  </si>
  <si>
    <t>SSA SK Marie-Curie-Schule</t>
  </si>
  <si>
    <t>01.01.31.12.</t>
  </si>
  <si>
    <t>Gemeinnützige Arbeit und Segeln e.V.</t>
  </si>
  <si>
    <t>Jugendwerkstatt Dänholm</t>
  </si>
  <si>
    <t>Fit for Fun 2013 Niepars</t>
  </si>
  <si>
    <t>Osterferien 2013</t>
  </si>
  <si>
    <t>25.03.-28.03.</t>
  </si>
  <si>
    <t>deutsch-polnisches Jugendtreffen in Wiek</t>
  </si>
  <si>
    <t>21.06.-24.06.</t>
  </si>
  <si>
    <t>Wieker Blasmusik e.V. Wiek/Rügen</t>
  </si>
  <si>
    <t>Freizeittreff Stadt Putbus</t>
  </si>
  <si>
    <t>Training in Kommuni- kation u. Körpersprache</t>
  </si>
  <si>
    <t>01.04.-28.06.</t>
  </si>
  <si>
    <t>BBR mbH</t>
  </si>
  <si>
    <t>Sachkosten SSA Frau Fitzner - GS Binz</t>
  </si>
  <si>
    <t>Sachkosten SSA Frau Gräpel - GS Sassnitz</t>
  </si>
  <si>
    <t>Naturerlebnistage "Dem Frühling auf der Spur"</t>
  </si>
  <si>
    <t>06.04.-30.04.</t>
  </si>
  <si>
    <t>Gruppenleiterschulung</t>
  </si>
  <si>
    <t>05.04.-30.06.</t>
  </si>
  <si>
    <t>Initiative Rock gegen Rechts</t>
  </si>
  <si>
    <t>Summen</t>
  </si>
  <si>
    <t>Aktionstage gegen Rechts 2013</t>
  </si>
  <si>
    <t>01.08.-30.09.</t>
  </si>
  <si>
    <t>Evang. Kirchengemeinde Grimmen</t>
  </si>
  <si>
    <t>Freizeitgestaltung für Kinder</t>
  </si>
  <si>
    <t>Nabu-Naju-Ortsverband Tribsees e.V.</t>
  </si>
  <si>
    <t>Naturschutzprojekt 2013</t>
  </si>
  <si>
    <t>Jugendhaus "Storchennest" e.V. HzE-Team</t>
  </si>
  <si>
    <t>Familienferienlager im Schullandheim Peetsch</t>
  </si>
  <si>
    <t>08.07.-12.07.</t>
  </si>
  <si>
    <t>Ev.-luth. Kirchengemeinde Blankenhagen</t>
  </si>
  <si>
    <t>Kindercamp Musiktheater</t>
  </si>
  <si>
    <t>24.06.-30.06.</t>
  </si>
  <si>
    <t>Foto-Video-Projekt "Click II"</t>
  </si>
  <si>
    <t>Jugend an's Netz</t>
  </si>
  <si>
    <t>Ausrüstung von Sportgeräten für den Sportbereich</t>
  </si>
  <si>
    <t>Kinder- Jugend- und Freizeitzentrum Sellin e.V.</t>
  </si>
  <si>
    <t>15.05.-31.07.</t>
  </si>
  <si>
    <t xml:space="preserve">Kinobesuch </t>
  </si>
  <si>
    <t>Maßnahmeträger             (Name und Ort)</t>
  </si>
  <si>
    <t>Datum Antragstellung</t>
  </si>
  <si>
    <t>Lfd. Nr.</t>
  </si>
  <si>
    <t>Stadt Sassnitz</t>
  </si>
  <si>
    <t>Toleranzsommer Veranstaltungen 2013</t>
  </si>
  <si>
    <t>29.04.-30.11.</t>
  </si>
  <si>
    <t>Sommercamps 2013</t>
  </si>
  <si>
    <t>Ev. Kirchengemeinde St. Marien Barth</t>
  </si>
  <si>
    <t>Mit Joseph unterwegs - ich und meine Familie</t>
  </si>
  <si>
    <t>24.06.-28.06.</t>
  </si>
  <si>
    <t>Barther Ferienwoche</t>
  </si>
  <si>
    <t>22.07.-26.07.</t>
  </si>
  <si>
    <t>Zirkelarbeit 2013</t>
  </si>
  <si>
    <t>Ausbildung zum Rettungsschwimmer</t>
  </si>
  <si>
    <t>Amt West-Rügen</t>
  </si>
  <si>
    <t>Vorbereitg.u.Durchführg.u. Nachbereitg. einer sozialpädagogisch begleiteten Ferienfreizeit</t>
  </si>
  <si>
    <t>10.06.-17.08.</t>
  </si>
  <si>
    <t>Sportjugend des KSB V-R e.V.</t>
  </si>
  <si>
    <t>Ferienspiele</t>
  </si>
  <si>
    <t>24.06.-02.08.</t>
  </si>
  <si>
    <t>Ferienfreizeit Ahlbeck 1</t>
  </si>
  <si>
    <t>05.07.-15.07.</t>
  </si>
  <si>
    <t>KJVR "Die Nordlichter" e.V.</t>
  </si>
  <si>
    <t>Gesundheitswoche auf Rügen</t>
  </si>
  <si>
    <t>27.05.-01.06.</t>
  </si>
  <si>
    <t>Jugendfreizeit e.V.</t>
  </si>
  <si>
    <t>Schulsozialarbeit an der Regionalen Schule Robert Koch</t>
  </si>
  <si>
    <t>14.01.-31.12.</t>
  </si>
  <si>
    <t>Jugendhaus Storchennest</t>
  </si>
  <si>
    <t>Holzwurm</t>
  </si>
  <si>
    <t>01.06.-30.11.</t>
  </si>
  <si>
    <t>Handwerkercamp für Mädchen</t>
  </si>
  <si>
    <t>11.06.-31.08.</t>
  </si>
  <si>
    <t>Schulverein des Ernst-Moritz-Arndt-Gymnasiums</t>
  </si>
  <si>
    <t>Sportfest</t>
  </si>
  <si>
    <t>10.06.-05.07.</t>
  </si>
  <si>
    <t>Theaterwerkstatt</t>
  </si>
  <si>
    <t>03.06.-31.12.</t>
  </si>
  <si>
    <t>Gemeinde Ostseebad Binz</t>
  </si>
  <si>
    <t>Forschen mit Kindern</t>
  </si>
  <si>
    <t>18.06.</t>
  </si>
  <si>
    <t>Stadt Bergen auf Rügen</t>
  </si>
  <si>
    <t>internationales Sommerlager Jugendfeuerwehren Bergen auf Rügen und Svedala (Schweden)</t>
  </si>
  <si>
    <t>28.06.-31.08.</t>
  </si>
  <si>
    <t>Mittel über JHA</t>
  </si>
  <si>
    <t>Gesamtsumme</t>
  </si>
  <si>
    <t>Haushaltsansatz 2013</t>
  </si>
  <si>
    <t>noch verfügbar</t>
  </si>
  <si>
    <t>Entscheidungen ohne Beschluss des JHA (Stand: 02. Juli 2013)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</si>
</sst>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mmm\ yyyy"/>
    <numFmt numFmtId="167" formatCode="[$-407]dddd\,\ d\.\ mmmm\ yyyy"/>
    <numFmt numFmtId="168" formatCode="d/m/yy;@"/>
    <numFmt numFmtId="169" formatCode="#,##0.00_ ;[Red]\-#,##0.00\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Tahoma"/>
      <family val="2"/>
    </font>
    <font>
      <sz val="9"/>
      <name val="Trebuchet MS"/>
      <family val="2"/>
    </font>
    <font>
      <sz val="9"/>
      <color indexed="10"/>
      <name val="Trebuchet MS"/>
      <family val="2"/>
    </font>
    <font>
      <b/>
      <sz val="9"/>
      <name val="Trebuchet MS"/>
      <family val="2"/>
    </font>
    <font>
      <sz val="9"/>
      <color indexed="17"/>
      <name val="Trebuchet MS"/>
      <family val="2"/>
    </font>
    <font>
      <sz val="9"/>
      <color indexed="12"/>
      <name val="Trebuchet MS"/>
      <family val="2"/>
    </font>
    <font>
      <sz val="9"/>
      <color indexed="21"/>
      <name val="Trebuchet MS"/>
      <family val="2"/>
    </font>
    <font>
      <u val="single"/>
      <sz val="9"/>
      <color indexed="17"/>
      <name val="Trebuchet MS"/>
      <family val="2"/>
    </font>
    <font>
      <b/>
      <u val="single"/>
      <sz val="9"/>
      <color indexed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65">
    <xf numFmtId="0" fontId="0" fillId="0" borderId="0" xfId="0" applyAlignment="1">
      <alignment/>
    </xf>
    <xf numFmtId="0" fontId="23" fillId="20" borderId="10" xfId="0" applyFont="1" applyFill="1" applyBorder="1" applyAlignment="1">
      <alignment horizontal="left" vertical="top" wrapText="1"/>
    </xf>
    <xf numFmtId="49" fontId="23" fillId="0" borderId="0" xfId="0" applyNumberFormat="1" applyFont="1" applyBorder="1" applyAlignment="1">
      <alignment vertical="top"/>
    </xf>
    <xf numFmtId="14" fontId="23" fillId="0" borderId="0" xfId="0" applyNumberFormat="1" applyFont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/>
    </xf>
    <xf numFmtId="4" fontId="23" fillId="0" borderId="0" xfId="0" applyNumberFormat="1" applyFont="1" applyBorder="1" applyAlignment="1">
      <alignment vertical="top"/>
    </xf>
    <xf numFmtId="14" fontId="23" fillId="0" borderId="0" xfId="0" applyNumberFormat="1" applyFont="1" applyFill="1" applyBorder="1" applyAlignment="1">
      <alignment horizontal="left" vertical="top"/>
    </xf>
    <xf numFmtId="4" fontId="23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vertical="top"/>
    </xf>
    <xf numFmtId="14" fontId="23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4" fontId="23" fillId="0" borderId="0" xfId="0" applyNumberFormat="1" applyFont="1" applyFill="1" applyBorder="1" applyAlignment="1">
      <alignment vertical="top"/>
    </xf>
    <xf numFmtId="14" fontId="23" fillId="24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14" fontId="23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vertical="top" wrapText="1"/>
    </xf>
    <xf numFmtId="14" fontId="23" fillId="0" borderId="0" xfId="0" applyNumberFormat="1" applyFont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right" vertical="top"/>
    </xf>
    <xf numFmtId="49" fontId="25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vertical="top" wrapText="1"/>
    </xf>
    <xf numFmtId="4" fontId="25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4" fontId="26" fillId="0" borderId="0" xfId="0" applyNumberFormat="1" applyFont="1" applyBorder="1" applyAlignment="1">
      <alignment vertical="top"/>
    </xf>
    <xf numFmtId="4" fontId="27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vertical="top" wrapText="1"/>
    </xf>
    <xf numFmtId="4" fontId="28" fillId="0" borderId="0" xfId="0" applyNumberFormat="1" applyFont="1" applyBorder="1" applyAlignment="1">
      <alignment vertical="top"/>
    </xf>
    <xf numFmtId="169" fontId="28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4" fontId="27" fillId="0" borderId="0" xfId="0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4" fontId="26" fillId="0" borderId="0" xfId="0" applyNumberFormat="1" applyFont="1" applyBorder="1" applyAlignment="1">
      <alignment horizontal="left" vertical="top"/>
    </xf>
    <xf numFmtId="4" fontId="29" fillId="0" borderId="0" xfId="0" applyNumberFormat="1" applyFont="1" applyBorder="1" applyAlignment="1">
      <alignment horizontal="left" vertical="top"/>
    </xf>
    <xf numFmtId="4" fontId="23" fillId="0" borderId="0" xfId="0" applyNumberFormat="1" applyFont="1" applyBorder="1" applyAlignment="1">
      <alignment horizontal="left" vertical="top"/>
    </xf>
    <xf numFmtId="4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0" fontId="23" fillId="20" borderId="11" xfId="0" applyFont="1" applyFill="1" applyBorder="1" applyAlignment="1">
      <alignment horizontal="left" vertical="top" wrapText="1"/>
    </xf>
    <xf numFmtId="0" fontId="23" fillId="20" borderId="12" xfId="0" applyFont="1" applyFill="1" applyBorder="1" applyAlignment="1">
      <alignment horizontal="left" vertical="top" wrapText="1"/>
    </xf>
    <xf numFmtId="16" fontId="23" fillId="24" borderId="0" xfId="0" applyNumberFormat="1" applyFont="1" applyFill="1" applyBorder="1" applyAlignment="1">
      <alignment horizontal="left" vertical="top"/>
    </xf>
    <xf numFmtId="0" fontId="23" fillId="20" borderId="13" xfId="0" applyFont="1" applyFill="1" applyBorder="1" applyAlignment="1">
      <alignment horizontal="left" vertical="top" wrapText="1"/>
    </xf>
    <xf numFmtId="0" fontId="23" fillId="20" borderId="14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wrapText="1"/>
    </xf>
    <xf numFmtId="4" fontId="23" fillId="0" borderId="0" xfId="0" applyNumberFormat="1" applyFont="1" applyFill="1" applyBorder="1" applyAlignment="1">
      <alignment horizontal="left" vertical="top"/>
    </xf>
    <xf numFmtId="14" fontId="23" fillId="0" borderId="0" xfId="0" applyNumberFormat="1" applyFont="1" applyAlignment="1">
      <alignment horizontal="left" wrapText="1"/>
    </xf>
    <xf numFmtId="4" fontId="23" fillId="0" borderId="0" xfId="0" applyNumberFormat="1" applyFont="1" applyAlignment="1">
      <alignment horizontal="left" wrapText="1"/>
    </xf>
    <xf numFmtId="14" fontId="2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left" wrapText="1"/>
    </xf>
    <xf numFmtId="14" fontId="23" fillId="24" borderId="0" xfId="0" applyNumberFormat="1" applyFont="1" applyFill="1" applyAlignment="1">
      <alignment horizontal="left" wrapText="1"/>
    </xf>
    <xf numFmtId="0" fontId="23" fillId="0" borderId="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0" fontId="25" fillId="20" borderId="10" xfId="0" applyFont="1" applyFill="1" applyBorder="1" applyAlignment="1">
      <alignment vertical="top" wrapText="1"/>
    </xf>
    <xf numFmtId="0" fontId="25" fillId="20" borderId="11" xfId="0" applyFont="1" applyFill="1" applyBorder="1" applyAlignment="1">
      <alignment vertical="top"/>
    </xf>
    <xf numFmtId="1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4" fontId="23" fillId="0" borderId="0" xfId="0" applyNumberFormat="1" applyFont="1" applyFill="1" applyBorder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49" fontId="31" fillId="0" borderId="15" xfId="0" applyNumberFormat="1" applyFont="1" applyBorder="1" applyAlignment="1">
      <alignment vertical="top"/>
    </xf>
    <xf numFmtId="14" fontId="31" fillId="0" borderId="16" xfId="0" applyNumberFormat="1" applyFont="1" applyBorder="1" applyAlignment="1">
      <alignment horizontal="left" vertical="top"/>
    </xf>
    <xf numFmtId="0" fontId="31" fillId="0" borderId="16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left" vertical="top" wrapText="1"/>
    </xf>
    <xf numFmtId="4" fontId="32" fillId="0" borderId="16" xfId="0" applyNumberFormat="1" applyFont="1" applyFill="1" applyBorder="1" applyAlignment="1">
      <alignment vertical="top"/>
    </xf>
    <xf numFmtId="14" fontId="31" fillId="0" borderId="16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3" fillId="7" borderId="14" xfId="0" applyNumberFormat="1" applyFont="1" applyFill="1" applyBorder="1" applyAlignment="1">
      <alignment vertical="top"/>
    </xf>
    <xf numFmtId="14" fontId="23" fillId="7" borderId="14" xfId="0" applyNumberFormat="1" applyFont="1" applyFill="1" applyBorder="1" applyAlignment="1">
      <alignment horizontal="left" vertical="top"/>
    </xf>
    <xf numFmtId="0" fontId="23" fillId="7" borderId="14" xfId="0" applyFont="1" applyFill="1" applyBorder="1" applyAlignment="1">
      <alignment vertical="top" wrapText="1"/>
    </xf>
    <xf numFmtId="0" fontId="23" fillId="7" borderId="14" xfId="0" applyFont="1" applyFill="1" applyBorder="1" applyAlignment="1">
      <alignment horizontal="left" vertical="top" wrapText="1"/>
    </xf>
    <xf numFmtId="4" fontId="23" fillId="7" borderId="14" xfId="0" applyNumberFormat="1" applyFont="1" applyFill="1" applyBorder="1" applyAlignment="1">
      <alignment vertical="top"/>
    </xf>
    <xf numFmtId="14" fontId="23" fillId="7" borderId="14" xfId="0" applyNumberFormat="1" applyFont="1" applyFill="1" applyBorder="1" applyAlignment="1">
      <alignment horizontal="center" vertical="top"/>
    </xf>
    <xf numFmtId="4" fontId="23" fillId="7" borderId="14" xfId="0" applyNumberFormat="1" applyFont="1" applyFill="1" applyBorder="1" applyAlignment="1">
      <alignment horizontal="right" vertical="top"/>
    </xf>
    <xf numFmtId="0" fontId="23" fillId="21" borderId="14" xfId="0" applyNumberFormat="1" applyFont="1" applyFill="1" applyBorder="1" applyAlignment="1">
      <alignment vertical="top"/>
    </xf>
    <xf numFmtId="14" fontId="23" fillId="21" borderId="14" xfId="0" applyNumberFormat="1" applyFont="1" applyFill="1" applyBorder="1" applyAlignment="1">
      <alignment horizontal="left" vertical="top"/>
    </xf>
    <xf numFmtId="0" fontId="23" fillId="21" borderId="14" xfId="0" applyFont="1" applyFill="1" applyBorder="1" applyAlignment="1">
      <alignment vertical="top" wrapText="1"/>
    </xf>
    <xf numFmtId="0" fontId="23" fillId="21" borderId="14" xfId="0" applyFont="1" applyFill="1" applyBorder="1" applyAlignment="1">
      <alignment horizontal="left" vertical="top" wrapText="1"/>
    </xf>
    <xf numFmtId="4" fontId="23" fillId="21" borderId="14" xfId="0" applyNumberFormat="1" applyFont="1" applyFill="1" applyBorder="1" applyAlignment="1">
      <alignment vertical="top"/>
    </xf>
    <xf numFmtId="14" fontId="23" fillId="21" borderId="14" xfId="0" applyNumberFormat="1" applyFont="1" applyFill="1" applyBorder="1" applyAlignment="1">
      <alignment horizontal="center" vertical="top"/>
    </xf>
    <xf numFmtId="4" fontId="23" fillId="21" borderId="14" xfId="0" applyNumberFormat="1" applyFont="1" applyFill="1" applyBorder="1" applyAlignment="1">
      <alignment horizontal="right" vertical="top"/>
    </xf>
    <xf numFmtId="17" fontId="23" fillId="7" borderId="14" xfId="0" applyNumberFormat="1" applyFont="1" applyFill="1" applyBorder="1" applyAlignment="1">
      <alignment horizontal="left" vertical="top" wrapText="1"/>
    </xf>
    <xf numFmtId="14" fontId="23" fillId="7" borderId="14" xfId="0" applyNumberFormat="1" applyFont="1" applyFill="1" applyBorder="1" applyAlignment="1">
      <alignment horizontal="center" vertical="top"/>
    </xf>
    <xf numFmtId="0" fontId="23" fillId="4" borderId="14" xfId="0" applyNumberFormat="1" applyFont="1" applyFill="1" applyBorder="1" applyAlignment="1">
      <alignment vertical="top"/>
    </xf>
    <xf numFmtId="14" fontId="23" fillId="4" borderId="14" xfId="0" applyNumberFormat="1" applyFont="1" applyFill="1" applyBorder="1" applyAlignment="1">
      <alignment horizontal="left" vertical="top"/>
    </xf>
    <xf numFmtId="0" fontId="23" fillId="4" borderId="14" xfId="0" applyFont="1" applyFill="1" applyBorder="1" applyAlignment="1">
      <alignment vertical="top" wrapText="1"/>
    </xf>
    <xf numFmtId="0" fontId="23" fillId="20" borderId="13" xfId="0" applyFont="1" applyFill="1" applyBorder="1" applyAlignment="1">
      <alignment horizontal="left" vertical="top" wrapText="1"/>
    </xf>
    <xf numFmtId="0" fontId="23" fillId="4" borderId="14" xfId="0" applyFont="1" applyFill="1" applyBorder="1" applyAlignment="1">
      <alignment horizontal="left" vertical="top" wrapText="1"/>
    </xf>
    <xf numFmtId="4" fontId="23" fillId="4" borderId="14" xfId="0" applyNumberFormat="1" applyFont="1" applyFill="1" applyBorder="1" applyAlignment="1">
      <alignment vertical="top"/>
    </xf>
    <xf numFmtId="14" fontId="23" fillId="4" borderId="14" xfId="0" applyNumberFormat="1" applyFont="1" applyFill="1" applyBorder="1" applyAlignment="1">
      <alignment horizontal="center" vertical="top"/>
    </xf>
    <xf numFmtId="4" fontId="23" fillId="4" borderId="14" xfId="0" applyNumberFormat="1" applyFont="1" applyFill="1" applyBorder="1" applyAlignment="1">
      <alignment horizontal="right" vertical="top"/>
    </xf>
    <xf numFmtId="0" fontId="23" fillId="7" borderId="12" xfId="0" applyNumberFormat="1" applyFont="1" applyFill="1" applyBorder="1" applyAlignment="1">
      <alignment vertical="top"/>
    </xf>
    <xf numFmtId="14" fontId="23" fillId="7" borderId="12" xfId="0" applyNumberFormat="1" applyFont="1" applyFill="1" applyBorder="1" applyAlignment="1">
      <alignment horizontal="left" vertical="top"/>
    </xf>
    <xf numFmtId="0" fontId="23" fillId="7" borderId="12" xfId="0" applyFont="1" applyFill="1" applyBorder="1" applyAlignment="1">
      <alignment vertical="top" wrapText="1"/>
    </xf>
    <xf numFmtId="0" fontId="23" fillId="7" borderId="12" xfId="0" applyFont="1" applyFill="1" applyBorder="1" applyAlignment="1">
      <alignment horizontal="left" vertical="top" wrapText="1"/>
    </xf>
    <xf numFmtId="4" fontId="23" fillId="7" borderId="12" xfId="0" applyNumberFormat="1" applyFont="1" applyFill="1" applyBorder="1" applyAlignment="1">
      <alignment vertical="top"/>
    </xf>
    <xf numFmtId="14" fontId="23" fillId="7" borderId="12" xfId="0" applyNumberFormat="1" applyFont="1" applyFill="1" applyBorder="1" applyAlignment="1">
      <alignment horizontal="center" vertical="top"/>
    </xf>
    <xf numFmtId="4" fontId="23" fillId="7" borderId="12" xfId="0" applyNumberFormat="1" applyFont="1" applyFill="1" applyBorder="1" applyAlignment="1">
      <alignment horizontal="right" vertical="top"/>
    </xf>
    <xf numFmtId="0" fontId="25" fillId="20" borderId="17" xfId="0" applyFont="1" applyFill="1" applyBorder="1" applyAlignment="1">
      <alignment horizontal="left" vertical="top" wrapText="1"/>
    </xf>
    <xf numFmtId="0" fontId="25" fillId="20" borderId="17" xfId="0" applyFont="1" applyFill="1" applyBorder="1" applyAlignment="1">
      <alignment vertical="top"/>
    </xf>
    <xf numFmtId="0" fontId="25" fillId="20" borderId="18" xfId="0" applyFont="1" applyFill="1" applyBorder="1" applyAlignment="1">
      <alignment horizontal="center" vertical="top"/>
    </xf>
    <xf numFmtId="0" fontId="25" fillId="20" borderId="19" xfId="0" applyFont="1" applyFill="1" applyBorder="1" applyAlignment="1">
      <alignment horizontal="left" vertical="top"/>
    </xf>
    <xf numFmtId="0" fontId="23" fillId="7" borderId="18" xfId="0" applyNumberFormat="1" applyFont="1" applyFill="1" applyBorder="1" applyAlignment="1">
      <alignment vertical="top"/>
    </xf>
    <xf numFmtId="14" fontId="23" fillId="7" borderId="18" xfId="0" applyNumberFormat="1" applyFont="1" applyFill="1" applyBorder="1" applyAlignment="1">
      <alignment horizontal="left" vertical="top"/>
    </xf>
    <xf numFmtId="0" fontId="23" fillId="7" borderId="18" xfId="0" applyFont="1" applyFill="1" applyBorder="1" applyAlignment="1">
      <alignment vertical="top" wrapText="1"/>
    </xf>
    <xf numFmtId="0" fontId="23" fillId="7" borderId="18" xfId="0" applyFont="1" applyFill="1" applyBorder="1" applyAlignment="1">
      <alignment horizontal="left" vertical="top" wrapText="1"/>
    </xf>
    <xf numFmtId="4" fontId="23" fillId="7" borderId="18" xfId="0" applyNumberFormat="1" applyFont="1" applyFill="1" applyBorder="1" applyAlignment="1">
      <alignment vertical="top"/>
    </xf>
    <xf numFmtId="14" fontId="23" fillId="7" borderId="18" xfId="0" applyNumberFormat="1" applyFont="1" applyFill="1" applyBorder="1" applyAlignment="1">
      <alignment horizontal="center" vertical="top"/>
    </xf>
    <xf numFmtId="4" fontId="23" fillId="7" borderId="18" xfId="0" applyNumberFormat="1" applyFont="1" applyFill="1" applyBorder="1" applyAlignment="1">
      <alignment horizontal="right" vertical="top"/>
    </xf>
    <xf numFmtId="49" fontId="23" fillId="0" borderId="15" xfId="0" applyNumberFormat="1" applyFont="1" applyBorder="1" applyAlignment="1">
      <alignment vertical="top"/>
    </xf>
    <xf numFmtId="14" fontId="23" fillId="0" borderId="16" xfId="0" applyNumberFormat="1" applyFont="1" applyBorder="1" applyAlignment="1">
      <alignment horizontal="left" vertical="top"/>
    </xf>
    <xf numFmtId="0" fontId="23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4" fontId="23" fillId="0" borderId="16" xfId="0" applyNumberFormat="1" applyFont="1" applyFill="1" applyBorder="1" applyAlignment="1">
      <alignment vertical="top"/>
    </xf>
    <xf numFmtId="14" fontId="23" fillId="0" borderId="16" xfId="0" applyNumberFormat="1" applyFont="1" applyFill="1" applyBorder="1" applyAlignment="1">
      <alignment horizontal="center" vertical="top"/>
    </xf>
    <xf numFmtId="4" fontId="32" fillId="0" borderId="20" xfId="0" applyNumberFormat="1" applyFont="1" applyFill="1" applyBorder="1" applyAlignment="1">
      <alignment horizontal="right" vertical="top"/>
    </xf>
    <xf numFmtId="0" fontId="23" fillId="2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vertical="top" wrapText="1"/>
    </xf>
    <xf numFmtId="0" fontId="25" fillId="20" borderId="22" xfId="0" applyFont="1" applyFill="1" applyBorder="1" applyAlignment="1">
      <alignment horizontal="left" vertical="top"/>
    </xf>
    <xf numFmtId="0" fontId="25" fillId="20" borderId="23" xfId="0" applyFont="1" applyFill="1" applyBorder="1" applyAlignment="1">
      <alignment horizontal="left" vertical="top"/>
    </xf>
    <xf numFmtId="14" fontId="23" fillId="21" borderId="14" xfId="0" applyNumberFormat="1" applyFont="1" applyFill="1" applyBorder="1" applyAlignment="1">
      <alignment horizontal="center" vertical="top"/>
    </xf>
    <xf numFmtId="0" fontId="23" fillId="21" borderId="14" xfId="0" applyFont="1" applyFill="1" applyBorder="1" applyAlignment="1">
      <alignment horizontal="center" vertical="top"/>
    </xf>
    <xf numFmtId="0" fontId="32" fillId="20" borderId="24" xfId="0" applyFont="1" applyFill="1" applyBorder="1" applyAlignment="1">
      <alignment vertical="top"/>
    </xf>
    <xf numFmtId="0" fontId="0" fillId="20" borderId="24" xfId="0" applyFill="1" applyBorder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4" fontId="23" fillId="21" borderId="14" xfId="0" applyNumberFormat="1" applyFont="1" applyFill="1" applyBorder="1" applyAlignment="1">
      <alignment vertical="top"/>
    </xf>
    <xf numFmtId="0" fontId="25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5" fillId="2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24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top"/>
    </xf>
    <xf numFmtId="0" fontId="25" fillId="20" borderId="11" xfId="0" applyFont="1" applyFill="1" applyBorder="1" applyAlignment="1">
      <alignment horizontal="left" vertical="top" wrapText="1"/>
    </xf>
    <xf numFmtId="0" fontId="25" fillId="20" borderId="17" xfId="0" applyFont="1" applyFill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/>
    </xf>
    <xf numFmtId="0" fontId="25" fillId="20" borderId="25" xfId="0" applyFont="1" applyFill="1" applyBorder="1" applyAlignment="1">
      <alignment horizontal="left" vertical="top"/>
    </xf>
    <xf numFmtId="0" fontId="23" fillId="20" borderId="22" xfId="0" applyFont="1" applyFill="1" applyBorder="1" applyAlignment="1">
      <alignment horizontal="left" vertical="top" wrapText="1"/>
    </xf>
    <xf numFmtId="0" fontId="23" fillId="20" borderId="23" xfId="0" applyFont="1" applyFill="1" applyBorder="1" applyAlignment="1">
      <alignment horizontal="left" vertical="top" wrapText="1"/>
    </xf>
    <xf numFmtId="0" fontId="23" fillId="20" borderId="25" xfId="0" applyFont="1" applyFill="1" applyBorder="1" applyAlignment="1">
      <alignment horizontal="left" vertical="top" wrapText="1"/>
    </xf>
    <xf numFmtId="0" fontId="23" fillId="20" borderId="10" xfId="0" applyFont="1" applyFill="1" applyBorder="1" applyAlignment="1">
      <alignment horizontal="left" vertical="top" wrapText="1"/>
    </xf>
    <xf numFmtId="0" fontId="23" fillId="20" borderId="11" xfId="0" applyFont="1" applyFill="1" applyBorder="1" applyAlignment="1">
      <alignment horizontal="left" vertical="top" wrapText="1"/>
    </xf>
    <xf numFmtId="0" fontId="23" fillId="20" borderId="12" xfId="0" applyFont="1" applyFill="1" applyBorder="1" applyAlignment="1">
      <alignment horizontal="left" vertical="top" wrapText="1"/>
    </xf>
    <xf numFmtId="0" fontId="23" fillId="20" borderId="26" xfId="0" applyFont="1" applyFill="1" applyBorder="1" applyAlignment="1">
      <alignment horizontal="left" vertical="top" wrapText="1"/>
    </xf>
    <xf numFmtId="0" fontId="23" fillId="20" borderId="27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238"/>
  <sheetViews>
    <sheetView tabSelected="1" zoomScalePageLayoutView="0" workbookViewId="0" topLeftCell="A1">
      <pane ySplit="4" topLeftCell="BM95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3.8515625" style="10" customWidth="1"/>
    <col min="2" max="2" width="10.00390625" style="6" customWidth="1"/>
    <col min="3" max="3" width="16.57421875" style="4" customWidth="1"/>
    <col min="4" max="4" width="19.00390625" style="5" customWidth="1"/>
    <col min="5" max="5" width="7.8515625" style="17" customWidth="1"/>
    <col min="6" max="6" width="10.8515625" style="10" customWidth="1"/>
    <col min="7" max="7" width="10.7109375" style="65" customWidth="1"/>
    <col min="8" max="8" width="11.421875" style="6" customWidth="1"/>
    <col min="9" max="16384" width="11.421875" style="10" customWidth="1"/>
  </cols>
  <sheetData>
    <row r="1" spans="1:8" ht="15">
      <c r="A1" s="140" t="s">
        <v>243</v>
      </c>
      <c r="B1" s="141"/>
      <c r="C1" s="141"/>
      <c r="D1" s="141"/>
      <c r="E1" s="141"/>
      <c r="F1" s="141"/>
      <c r="G1" s="141"/>
      <c r="H1" s="141"/>
    </row>
    <row r="2" spans="1:8" s="29" customFormat="1" ht="30" customHeight="1">
      <c r="A2" s="145" t="s">
        <v>197</v>
      </c>
      <c r="B2" s="148" t="s">
        <v>196</v>
      </c>
      <c r="C2" s="145" t="s">
        <v>195</v>
      </c>
      <c r="D2" s="148" t="s">
        <v>16</v>
      </c>
      <c r="E2" s="148" t="s">
        <v>35</v>
      </c>
      <c r="F2" s="67" t="s">
        <v>4</v>
      </c>
      <c r="G2" s="136" t="s">
        <v>7</v>
      </c>
      <c r="H2" s="137"/>
    </row>
    <row r="3" spans="1:8" s="29" customFormat="1" ht="24" customHeight="1">
      <c r="A3" s="146"/>
      <c r="B3" s="149"/>
      <c r="C3" s="146"/>
      <c r="D3" s="153"/>
      <c r="E3" s="153"/>
      <c r="F3" s="68"/>
      <c r="G3" s="136" t="s">
        <v>13</v>
      </c>
      <c r="H3" s="156"/>
    </row>
    <row r="4" spans="1:8" s="29" customFormat="1" ht="15.75" thickBot="1">
      <c r="A4" s="147"/>
      <c r="B4" s="150"/>
      <c r="C4" s="147"/>
      <c r="D4" s="154"/>
      <c r="E4" s="116" t="s">
        <v>0</v>
      </c>
      <c r="F4" s="117" t="s">
        <v>5</v>
      </c>
      <c r="G4" s="118" t="s">
        <v>3</v>
      </c>
      <c r="H4" s="119" t="s">
        <v>12</v>
      </c>
    </row>
    <row r="5" spans="1:8" ht="25.5" customHeight="1">
      <c r="A5" s="109">
        <v>1</v>
      </c>
      <c r="B5" s="110">
        <v>41102</v>
      </c>
      <c r="C5" s="111" t="s">
        <v>40</v>
      </c>
      <c r="D5" s="111" t="s">
        <v>41</v>
      </c>
      <c r="E5" s="112" t="s">
        <v>42</v>
      </c>
      <c r="F5" s="113">
        <v>96</v>
      </c>
      <c r="G5" s="114">
        <v>41438</v>
      </c>
      <c r="H5" s="115">
        <v>55</v>
      </c>
    </row>
    <row r="6" spans="1:8" ht="25.5" customHeight="1">
      <c r="A6" s="85">
        <v>2</v>
      </c>
      <c r="B6" s="86">
        <v>41102</v>
      </c>
      <c r="C6" s="87" t="s">
        <v>40</v>
      </c>
      <c r="D6" s="87" t="s">
        <v>43</v>
      </c>
      <c r="E6" s="88" t="s">
        <v>44</v>
      </c>
      <c r="F6" s="89">
        <v>282</v>
      </c>
      <c r="G6" s="90">
        <v>41438</v>
      </c>
      <c r="H6" s="91">
        <v>55</v>
      </c>
    </row>
    <row r="7" spans="1:8" ht="25.5" customHeight="1">
      <c r="A7" s="85">
        <v>3</v>
      </c>
      <c r="B7" s="86">
        <v>41102</v>
      </c>
      <c r="C7" s="87" t="s">
        <v>40</v>
      </c>
      <c r="D7" s="87" t="s">
        <v>194</v>
      </c>
      <c r="E7" s="88" t="s">
        <v>45</v>
      </c>
      <c r="F7" s="89">
        <v>57.2</v>
      </c>
      <c r="G7" s="90">
        <v>41374</v>
      </c>
      <c r="H7" s="91">
        <v>57.2</v>
      </c>
    </row>
    <row r="8" spans="1:8" ht="25.5" customHeight="1">
      <c r="A8" s="85">
        <v>17</v>
      </c>
      <c r="B8" s="86">
        <v>41205</v>
      </c>
      <c r="C8" s="87" t="s">
        <v>46</v>
      </c>
      <c r="D8" s="87" t="s">
        <v>47</v>
      </c>
      <c r="E8" s="88" t="s">
        <v>37</v>
      </c>
      <c r="F8" s="89">
        <v>1400</v>
      </c>
      <c r="G8" s="90">
        <v>41438</v>
      </c>
      <c r="H8" s="91">
        <v>1400</v>
      </c>
    </row>
    <row r="9" spans="1:8" ht="25.5" customHeight="1">
      <c r="A9" s="85">
        <v>18</v>
      </c>
      <c r="B9" s="86">
        <v>41208</v>
      </c>
      <c r="C9" s="87" t="s">
        <v>46</v>
      </c>
      <c r="D9" s="87" t="s">
        <v>48</v>
      </c>
      <c r="E9" s="88" t="s">
        <v>37</v>
      </c>
      <c r="F9" s="89">
        <v>1490</v>
      </c>
      <c r="G9" s="90">
        <v>41442</v>
      </c>
      <c r="H9" s="91">
        <v>1490</v>
      </c>
    </row>
    <row r="10" spans="1:8" ht="25.5" customHeight="1">
      <c r="A10" s="85">
        <v>22</v>
      </c>
      <c r="B10" s="86">
        <v>41219</v>
      </c>
      <c r="C10" s="87" t="s">
        <v>52</v>
      </c>
      <c r="D10" s="87" t="s">
        <v>53</v>
      </c>
      <c r="E10" s="88" t="s">
        <v>54</v>
      </c>
      <c r="F10" s="89">
        <v>200</v>
      </c>
      <c r="G10" s="90">
        <v>41442</v>
      </c>
      <c r="H10" s="91">
        <v>200</v>
      </c>
    </row>
    <row r="11" spans="1:8" ht="25.5" customHeight="1">
      <c r="A11" s="85">
        <v>23</v>
      </c>
      <c r="B11" s="86">
        <v>41219</v>
      </c>
      <c r="C11" s="87" t="s">
        <v>52</v>
      </c>
      <c r="D11" s="87" t="s">
        <v>53</v>
      </c>
      <c r="E11" s="88" t="s">
        <v>55</v>
      </c>
      <c r="F11" s="89">
        <v>200</v>
      </c>
      <c r="G11" s="90">
        <v>41450</v>
      </c>
      <c r="H11" s="91">
        <v>200</v>
      </c>
    </row>
    <row r="12" spans="1:8" ht="25.5" customHeight="1">
      <c r="A12" s="85">
        <v>26</v>
      </c>
      <c r="B12" s="86">
        <v>41241</v>
      </c>
      <c r="C12" s="87" t="s">
        <v>56</v>
      </c>
      <c r="D12" s="87" t="s">
        <v>57</v>
      </c>
      <c r="E12" s="88" t="s">
        <v>37</v>
      </c>
      <c r="F12" s="89">
        <v>500</v>
      </c>
      <c r="G12" s="90">
        <v>41443</v>
      </c>
      <c r="H12" s="91">
        <v>500</v>
      </c>
    </row>
    <row r="13" spans="1:8" ht="25.5" customHeight="1">
      <c r="A13" s="85">
        <v>27</v>
      </c>
      <c r="B13" s="86">
        <v>41241</v>
      </c>
      <c r="C13" s="87" t="s">
        <v>56</v>
      </c>
      <c r="D13" s="87" t="s">
        <v>58</v>
      </c>
      <c r="E13" s="88" t="s">
        <v>37</v>
      </c>
      <c r="F13" s="89">
        <v>500</v>
      </c>
      <c r="G13" s="90">
        <v>41443</v>
      </c>
      <c r="H13" s="91">
        <v>500</v>
      </c>
    </row>
    <row r="14" spans="1:8" ht="25.5" customHeight="1">
      <c r="A14" s="85">
        <v>28</v>
      </c>
      <c r="B14" s="86">
        <v>41241</v>
      </c>
      <c r="C14" s="87" t="s">
        <v>56</v>
      </c>
      <c r="D14" s="87" t="s">
        <v>59</v>
      </c>
      <c r="E14" s="88" t="s">
        <v>37</v>
      </c>
      <c r="F14" s="89">
        <v>500</v>
      </c>
      <c r="G14" s="90">
        <v>41449</v>
      </c>
      <c r="H14" s="91">
        <v>500</v>
      </c>
    </row>
    <row r="15" spans="1:8" ht="25.5" customHeight="1">
      <c r="A15" s="85">
        <v>29</v>
      </c>
      <c r="B15" s="86">
        <v>41241</v>
      </c>
      <c r="C15" s="87" t="s">
        <v>56</v>
      </c>
      <c r="D15" s="87" t="s">
        <v>60</v>
      </c>
      <c r="E15" s="88" t="s">
        <v>37</v>
      </c>
      <c r="F15" s="89">
        <v>500</v>
      </c>
      <c r="G15" s="90">
        <v>41449</v>
      </c>
      <c r="H15" s="91">
        <v>500</v>
      </c>
    </row>
    <row r="16" spans="1:8" ht="25.5" customHeight="1">
      <c r="A16" s="92">
        <v>31</v>
      </c>
      <c r="B16" s="93">
        <v>41155</v>
      </c>
      <c r="C16" s="94" t="s">
        <v>38</v>
      </c>
      <c r="D16" s="94" t="s">
        <v>61</v>
      </c>
      <c r="E16" s="95" t="s">
        <v>37</v>
      </c>
      <c r="F16" s="96">
        <v>3500</v>
      </c>
      <c r="G16" s="97">
        <v>41359</v>
      </c>
      <c r="H16" s="98">
        <v>3500</v>
      </c>
    </row>
    <row r="17" spans="1:8" ht="25.5" customHeight="1">
      <c r="A17" s="85">
        <v>35</v>
      </c>
      <c r="B17" s="86">
        <v>41214</v>
      </c>
      <c r="C17" s="87" t="s">
        <v>49</v>
      </c>
      <c r="D17" s="87" t="s">
        <v>63</v>
      </c>
      <c r="E17" s="88" t="s">
        <v>64</v>
      </c>
      <c r="F17" s="89">
        <v>500</v>
      </c>
      <c r="G17" s="90">
        <v>41367</v>
      </c>
      <c r="H17" s="91">
        <v>500</v>
      </c>
    </row>
    <row r="18" spans="1:8" ht="25.5" customHeight="1">
      <c r="A18" s="85">
        <v>36</v>
      </c>
      <c r="B18" s="86">
        <v>41214</v>
      </c>
      <c r="C18" s="87" t="s">
        <v>49</v>
      </c>
      <c r="D18" s="87" t="s">
        <v>65</v>
      </c>
      <c r="E18" s="88" t="s">
        <v>66</v>
      </c>
      <c r="F18" s="89">
        <v>500</v>
      </c>
      <c r="G18" s="90">
        <v>41437</v>
      </c>
      <c r="H18" s="91">
        <v>500</v>
      </c>
    </row>
    <row r="19" spans="1:8" ht="25.5" customHeight="1">
      <c r="A19" s="92">
        <v>39</v>
      </c>
      <c r="B19" s="93">
        <v>41261</v>
      </c>
      <c r="C19" s="94" t="s">
        <v>68</v>
      </c>
      <c r="D19" s="94" t="s">
        <v>69</v>
      </c>
      <c r="E19" s="95" t="s">
        <v>70</v>
      </c>
      <c r="F19" s="144">
        <v>560</v>
      </c>
      <c r="G19" s="138">
        <v>41359</v>
      </c>
      <c r="H19" s="144">
        <v>560</v>
      </c>
    </row>
    <row r="20" spans="1:8" ht="25.5" customHeight="1">
      <c r="A20" s="92">
        <v>40</v>
      </c>
      <c r="B20" s="93">
        <v>41261</v>
      </c>
      <c r="C20" s="94" t="s">
        <v>68</v>
      </c>
      <c r="D20" s="94" t="s">
        <v>69</v>
      </c>
      <c r="E20" s="95" t="s">
        <v>71</v>
      </c>
      <c r="F20" s="144"/>
      <c r="G20" s="139"/>
      <c r="H20" s="144"/>
    </row>
    <row r="21" spans="1:8" ht="25.5" customHeight="1">
      <c r="A21" s="85">
        <v>43</v>
      </c>
      <c r="B21" s="86">
        <v>41263</v>
      </c>
      <c r="C21" s="87" t="s">
        <v>72</v>
      </c>
      <c r="D21" s="87" t="s">
        <v>73</v>
      </c>
      <c r="E21" s="88" t="s">
        <v>74</v>
      </c>
      <c r="F21" s="89">
        <v>450</v>
      </c>
      <c r="G21" s="90">
        <v>41379</v>
      </c>
      <c r="H21" s="91">
        <v>450</v>
      </c>
    </row>
    <row r="22" spans="1:8" ht="25.5" customHeight="1">
      <c r="A22" s="85">
        <v>44</v>
      </c>
      <c r="B22" s="86">
        <v>41263</v>
      </c>
      <c r="C22" s="87" t="s">
        <v>72</v>
      </c>
      <c r="D22" s="87" t="s">
        <v>75</v>
      </c>
      <c r="E22" s="88" t="s">
        <v>74</v>
      </c>
      <c r="F22" s="89">
        <v>450</v>
      </c>
      <c r="G22" s="90">
        <v>41380</v>
      </c>
      <c r="H22" s="91">
        <v>450</v>
      </c>
    </row>
    <row r="23" spans="1:8" ht="25.5" customHeight="1">
      <c r="A23" s="85">
        <v>45</v>
      </c>
      <c r="B23" s="86">
        <v>41263</v>
      </c>
      <c r="C23" s="87" t="s">
        <v>72</v>
      </c>
      <c r="D23" s="87" t="s">
        <v>76</v>
      </c>
      <c r="E23" s="88" t="s">
        <v>74</v>
      </c>
      <c r="F23" s="89">
        <v>450</v>
      </c>
      <c r="G23" s="90">
        <v>41380</v>
      </c>
      <c r="H23" s="91">
        <v>450</v>
      </c>
    </row>
    <row r="24" spans="1:8" ht="25.5" customHeight="1">
      <c r="A24" s="85">
        <v>46</v>
      </c>
      <c r="B24" s="86">
        <v>41263</v>
      </c>
      <c r="C24" s="87" t="s">
        <v>72</v>
      </c>
      <c r="D24" s="87" t="s">
        <v>77</v>
      </c>
      <c r="E24" s="88" t="s">
        <v>74</v>
      </c>
      <c r="F24" s="89">
        <v>450</v>
      </c>
      <c r="G24" s="90">
        <v>41407</v>
      </c>
      <c r="H24" s="91">
        <v>450</v>
      </c>
    </row>
    <row r="25" spans="1:8" ht="25.5" customHeight="1">
      <c r="A25" s="85">
        <v>47</v>
      </c>
      <c r="B25" s="86">
        <v>41262</v>
      </c>
      <c r="C25" s="87" t="s">
        <v>78</v>
      </c>
      <c r="D25" s="87" t="s">
        <v>79</v>
      </c>
      <c r="E25" s="88" t="s">
        <v>37</v>
      </c>
      <c r="F25" s="89">
        <v>500</v>
      </c>
      <c r="G25" s="90">
        <v>41366</v>
      </c>
      <c r="H25" s="91">
        <v>500</v>
      </c>
    </row>
    <row r="26" spans="1:8" ht="25.5" customHeight="1">
      <c r="A26" s="85">
        <v>48</v>
      </c>
      <c r="B26" s="86">
        <v>41263</v>
      </c>
      <c r="C26" s="87" t="s">
        <v>72</v>
      </c>
      <c r="D26" s="87" t="s">
        <v>80</v>
      </c>
      <c r="E26" s="88" t="s">
        <v>74</v>
      </c>
      <c r="F26" s="89">
        <v>450</v>
      </c>
      <c r="G26" s="90">
        <v>41381</v>
      </c>
      <c r="H26" s="91">
        <v>450</v>
      </c>
    </row>
    <row r="27" spans="1:8" ht="25.5" customHeight="1">
      <c r="A27" s="85">
        <v>49</v>
      </c>
      <c r="B27" s="86">
        <v>41273</v>
      </c>
      <c r="C27" s="87" t="s">
        <v>72</v>
      </c>
      <c r="D27" s="87" t="s">
        <v>81</v>
      </c>
      <c r="E27" s="88" t="s">
        <v>37</v>
      </c>
      <c r="F27" s="89">
        <v>450</v>
      </c>
      <c r="G27" s="90">
        <v>41408</v>
      </c>
      <c r="H27" s="91">
        <v>450</v>
      </c>
    </row>
    <row r="28" spans="1:8" ht="25.5" customHeight="1">
      <c r="A28" s="92">
        <v>51</v>
      </c>
      <c r="B28" s="93">
        <v>41283</v>
      </c>
      <c r="C28" s="94" t="s">
        <v>56</v>
      </c>
      <c r="D28" s="94" t="s">
        <v>83</v>
      </c>
      <c r="E28" s="95" t="s">
        <v>84</v>
      </c>
      <c r="F28" s="96">
        <v>500</v>
      </c>
      <c r="G28" s="97">
        <v>41345</v>
      </c>
      <c r="H28" s="98">
        <v>500</v>
      </c>
    </row>
    <row r="29" spans="1:8" ht="25.5" customHeight="1">
      <c r="A29" s="85">
        <v>53</v>
      </c>
      <c r="B29" s="86">
        <v>41280</v>
      </c>
      <c r="C29" s="87" t="s">
        <v>85</v>
      </c>
      <c r="D29" s="87" t="s">
        <v>190</v>
      </c>
      <c r="E29" s="88" t="s">
        <v>37</v>
      </c>
      <c r="F29" s="89">
        <v>500</v>
      </c>
      <c r="G29" s="90">
        <v>41367</v>
      </c>
      <c r="H29" s="91">
        <v>500</v>
      </c>
    </row>
    <row r="30" spans="1:8" ht="25.5" customHeight="1">
      <c r="A30" s="85">
        <v>54</v>
      </c>
      <c r="B30" s="86">
        <v>41281</v>
      </c>
      <c r="C30" s="87" t="s">
        <v>72</v>
      </c>
      <c r="D30" s="87" t="s">
        <v>86</v>
      </c>
      <c r="E30" s="88" t="s">
        <v>87</v>
      </c>
      <c r="F30" s="89">
        <v>450</v>
      </c>
      <c r="G30" s="90">
        <v>41421</v>
      </c>
      <c r="H30" s="91">
        <v>450</v>
      </c>
    </row>
    <row r="31" spans="1:8" ht="25.5" customHeight="1">
      <c r="A31" s="85">
        <v>55</v>
      </c>
      <c r="B31" s="86">
        <v>41281</v>
      </c>
      <c r="C31" s="87" t="s">
        <v>72</v>
      </c>
      <c r="D31" s="87" t="s">
        <v>88</v>
      </c>
      <c r="E31" s="88" t="s">
        <v>89</v>
      </c>
      <c r="F31" s="89">
        <v>450</v>
      </c>
      <c r="G31" s="90">
        <v>41421</v>
      </c>
      <c r="H31" s="91">
        <v>450</v>
      </c>
    </row>
    <row r="32" spans="1:8" ht="25.5" customHeight="1">
      <c r="A32" s="85">
        <v>56</v>
      </c>
      <c r="B32" s="86">
        <v>41281</v>
      </c>
      <c r="C32" s="87" t="s">
        <v>72</v>
      </c>
      <c r="D32" s="87" t="s">
        <v>90</v>
      </c>
      <c r="E32" s="88" t="s">
        <v>89</v>
      </c>
      <c r="F32" s="89">
        <v>450</v>
      </c>
      <c r="G32" s="90">
        <v>41366</v>
      </c>
      <c r="H32" s="91">
        <v>450</v>
      </c>
    </row>
    <row r="33" spans="1:8" ht="25.5" customHeight="1">
      <c r="A33" s="92">
        <v>57</v>
      </c>
      <c r="B33" s="93">
        <v>41271</v>
      </c>
      <c r="C33" s="94" t="s">
        <v>91</v>
      </c>
      <c r="D33" s="94" t="s">
        <v>83</v>
      </c>
      <c r="E33" s="95" t="s">
        <v>92</v>
      </c>
      <c r="F33" s="96">
        <v>500</v>
      </c>
      <c r="G33" s="97">
        <v>41345</v>
      </c>
      <c r="H33" s="98">
        <v>500</v>
      </c>
    </row>
    <row r="34" spans="1:8" ht="25.5" customHeight="1">
      <c r="A34" s="92">
        <v>59</v>
      </c>
      <c r="B34" s="93">
        <v>41288</v>
      </c>
      <c r="C34" s="94" t="s">
        <v>93</v>
      </c>
      <c r="D34" s="94" t="s">
        <v>94</v>
      </c>
      <c r="E34" s="95" t="s">
        <v>95</v>
      </c>
      <c r="F34" s="96">
        <v>450</v>
      </c>
      <c r="G34" s="97">
        <v>41347</v>
      </c>
      <c r="H34" s="98">
        <v>450</v>
      </c>
    </row>
    <row r="35" spans="1:8" ht="25.5" customHeight="1">
      <c r="A35" s="92">
        <v>60</v>
      </c>
      <c r="B35" s="93">
        <v>41285</v>
      </c>
      <c r="C35" s="94" t="s">
        <v>96</v>
      </c>
      <c r="D35" s="94" t="s">
        <v>97</v>
      </c>
      <c r="E35" s="95" t="s">
        <v>98</v>
      </c>
      <c r="F35" s="96">
        <v>644</v>
      </c>
      <c r="G35" s="97">
        <v>41355</v>
      </c>
      <c r="H35" s="98">
        <v>644</v>
      </c>
    </row>
    <row r="36" spans="1:8" ht="25.5" customHeight="1">
      <c r="A36" s="85">
        <v>61</v>
      </c>
      <c r="B36" s="86">
        <v>41285</v>
      </c>
      <c r="C36" s="87" t="s">
        <v>96</v>
      </c>
      <c r="D36" s="87" t="s">
        <v>208</v>
      </c>
      <c r="E36" s="88" t="s">
        <v>99</v>
      </c>
      <c r="F36" s="89">
        <v>1360</v>
      </c>
      <c r="G36" s="90">
        <v>41407</v>
      </c>
      <c r="H36" s="91">
        <v>1360</v>
      </c>
    </row>
    <row r="37" spans="1:8" ht="25.5" customHeight="1">
      <c r="A37" s="85">
        <v>62</v>
      </c>
      <c r="B37" s="86">
        <v>41281</v>
      </c>
      <c r="C37" s="87" t="s">
        <v>72</v>
      </c>
      <c r="D37" s="87" t="s">
        <v>100</v>
      </c>
      <c r="E37" s="88" t="s">
        <v>101</v>
      </c>
      <c r="F37" s="89">
        <v>450</v>
      </c>
      <c r="G37" s="90">
        <v>41408</v>
      </c>
      <c r="H37" s="91">
        <v>450</v>
      </c>
    </row>
    <row r="38" spans="1:8" ht="25.5" customHeight="1">
      <c r="A38" s="85">
        <v>63</v>
      </c>
      <c r="B38" s="86">
        <v>41281</v>
      </c>
      <c r="C38" s="87" t="s">
        <v>72</v>
      </c>
      <c r="D38" s="87" t="s">
        <v>102</v>
      </c>
      <c r="E38" s="99" t="s">
        <v>37</v>
      </c>
      <c r="F38" s="89">
        <v>350</v>
      </c>
      <c r="G38" s="90">
        <v>41408</v>
      </c>
      <c r="H38" s="91">
        <v>350</v>
      </c>
    </row>
    <row r="39" spans="1:8" ht="25.5" customHeight="1">
      <c r="A39" s="85">
        <v>64</v>
      </c>
      <c r="B39" s="86">
        <v>41281</v>
      </c>
      <c r="C39" s="87" t="s">
        <v>72</v>
      </c>
      <c r="D39" s="87" t="s">
        <v>103</v>
      </c>
      <c r="E39" s="88" t="s">
        <v>104</v>
      </c>
      <c r="F39" s="89">
        <v>450</v>
      </c>
      <c r="G39" s="90">
        <v>41407</v>
      </c>
      <c r="H39" s="91">
        <v>450</v>
      </c>
    </row>
    <row r="40" spans="1:8" ht="25.5" customHeight="1">
      <c r="A40" s="85">
        <v>65</v>
      </c>
      <c r="B40" s="86">
        <v>41281</v>
      </c>
      <c r="C40" s="87" t="s">
        <v>72</v>
      </c>
      <c r="D40" s="87" t="s">
        <v>105</v>
      </c>
      <c r="E40" s="88" t="s">
        <v>104</v>
      </c>
      <c r="F40" s="89">
        <v>400</v>
      </c>
      <c r="G40" s="90">
        <v>41445</v>
      </c>
      <c r="H40" s="91">
        <v>400</v>
      </c>
    </row>
    <row r="41" spans="1:8" ht="25.5" customHeight="1">
      <c r="A41" s="85">
        <v>67</v>
      </c>
      <c r="B41" s="86">
        <v>41291</v>
      </c>
      <c r="C41" s="87" t="s">
        <v>106</v>
      </c>
      <c r="D41" s="87" t="s">
        <v>107</v>
      </c>
      <c r="E41" s="88" t="s">
        <v>108</v>
      </c>
      <c r="F41" s="89">
        <v>400</v>
      </c>
      <c r="G41" s="90">
        <v>41450</v>
      </c>
      <c r="H41" s="91">
        <v>400</v>
      </c>
    </row>
    <row r="42" spans="1:8" ht="25.5" customHeight="1">
      <c r="A42" s="85">
        <v>69</v>
      </c>
      <c r="B42" s="86">
        <v>41291</v>
      </c>
      <c r="C42" s="87" t="s">
        <v>72</v>
      </c>
      <c r="D42" s="87" t="s">
        <v>109</v>
      </c>
      <c r="E42" s="88" t="s">
        <v>110</v>
      </c>
      <c r="F42" s="89">
        <v>450</v>
      </c>
      <c r="G42" s="90">
        <v>41366</v>
      </c>
      <c r="H42" s="91">
        <v>450</v>
      </c>
    </row>
    <row r="43" spans="1:8" ht="25.5" customHeight="1">
      <c r="A43" s="85">
        <v>70</v>
      </c>
      <c r="B43" s="86">
        <v>41291</v>
      </c>
      <c r="C43" s="87" t="s">
        <v>72</v>
      </c>
      <c r="D43" s="87" t="s">
        <v>111</v>
      </c>
      <c r="E43" s="88" t="s">
        <v>110</v>
      </c>
      <c r="F43" s="89">
        <v>450</v>
      </c>
      <c r="G43" s="90">
        <v>41366</v>
      </c>
      <c r="H43" s="91">
        <v>450</v>
      </c>
    </row>
    <row r="44" spans="1:8" ht="25.5" customHeight="1">
      <c r="A44" s="85">
        <v>71</v>
      </c>
      <c r="B44" s="86">
        <v>41291</v>
      </c>
      <c r="C44" s="87" t="s">
        <v>72</v>
      </c>
      <c r="D44" s="87" t="s">
        <v>189</v>
      </c>
      <c r="E44" s="88" t="s">
        <v>110</v>
      </c>
      <c r="F44" s="89">
        <v>450</v>
      </c>
      <c r="G44" s="90">
        <v>41366</v>
      </c>
      <c r="H44" s="91">
        <v>450</v>
      </c>
    </row>
    <row r="45" spans="1:8" ht="25.5" customHeight="1">
      <c r="A45" s="85">
        <v>73</v>
      </c>
      <c r="B45" s="86">
        <v>41291</v>
      </c>
      <c r="C45" s="87" t="s">
        <v>125</v>
      </c>
      <c r="D45" s="87" t="s">
        <v>126</v>
      </c>
      <c r="E45" s="88" t="s">
        <v>37</v>
      </c>
      <c r="F45" s="89">
        <v>500</v>
      </c>
      <c r="G45" s="90">
        <v>41445</v>
      </c>
      <c r="H45" s="91">
        <v>500</v>
      </c>
    </row>
    <row r="46" spans="1:8" ht="25.5" customHeight="1">
      <c r="A46" s="85">
        <v>74</v>
      </c>
      <c r="B46" s="86">
        <v>41291</v>
      </c>
      <c r="C46" s="87" t="s">
        <v>125</v>
      </c>
      <c r="D46" s="87" t="s">
        <v>127</v>
      </c>
      <c r="E46" s="88" t="s">
        <v>37</v>
      </c>
      <c r="F46" s="89">
        <v>500</v>
      </c>
      <c r="G46" s="90">
        <v>41449</v>
      </c>
      <c r="H46" s="91">
        <v>500</v>
      </c>
    </row>
    <row r="47" spans="1:8" ht="25.5" customHeight="1">
      <c r="A47" s="92">
        <v>75</v>
      </c>
      <c r="B47" s="93">
        <v>41263</v>
      </c>
      <c r="C47" s="94" t="s">
        <v>116</v>
      </c>
      <c r="D47" s="94" t="s">
        <v>117</v>
      </c>
      <c r="E47" s="95" t="s">
        <v>118</v>
      </c>
      <c r="F47" s="96">
        <v>300</v>
      </c>
      <c r="G47" s="97">
        <v>41352</v>
      </c>
      <c r="H47" s="98">
        <v>270</v>
      </c>
    </row>
    <row r="48" spans="1:8" ht="25.5" customHeight="1">
      <c r="A48" s="92">
        <v>76</v>
      </c>
      <c r="B48" s="93">
        <v>41297</v>
      </c>
      <c r="C48" s="94" t="s">
        <v>119</v>
      </c>
      <c r="D48" s="94" t="s">
        <v>120</v>
      </c>
      <c r="E48" s="95" t="s">
        <v>121</v>
      </c>
      <c r="F48" s="96">
        <v>2460</v>
      </c>
      <c r="G48" s="97">
        <v>41351</v>
      </c>
      <c r="H48" s="98">
        <v>2460</v>
      </c>
    </row>
    <row r="49" spans="1:8" ht="25.5" customHeight="1">
      <c r="A49" s="92">
        <v>79</v>
      </c>
      <c r="B49" s="93">
        <v>41263</v>
      </c>
      <c r="C49" s="94" t="s">
        <v>128</v>
      </c>
      <c r="D49" s="94" t="s">
        <v>129</v>
      </c>
      <c r="E49" s="95" t="s">
        <v>130</v>
      </c>
      <c r="F49" s="96">
        <v>313.9</v>
      </c>
      <c r="G49" s="97">
        <v>41345</v>
      </c>
      <c r="H49" s="98">
        <v>313.9</v>
      </c>
    </row>
    <row r="50" spans="1:8" ht="25.5" customHeight="1">
      <c r="A50" s="85">
        <v>80</v>
      </c>
      <c r="B50" s="86">
        <v>41295</v>
      </c>
      <c r="C50" s="87" t="s">
        <v>131</v>
      </c>
      <c r="D50" s="87" t="s">
        <v>132</v>
      </c>
      <c r="E50" s="88" t="s">
        <v>37</v>
      </c>
      <c r="F50" s="89">
        <v>450</v>
      </c>
      <c r="G50" s="90">
        <v>41444</v>
      </c>
      <c r="H50" s="91">
        <v>450</v>
      </c>
    </row>
    <row r="51" spans="1:8" ht="25.5" customHeight="1">
      <c r="A51" s="85">
        <v>83</v>
      </c>
      <c r="B51" s="86">
        <v>41296</v>
      </c>
      <c r="C51" s="87" t="s">
        <v>72</v>
      </c>
      <c r="D51" s="87" t="s">
        <v>134</v>
      </c>
      <c r="E51" s="88" t="s">
        <v>135</v>
      </c>
      <c r="F51" s="89">
        <v>450</v>
      </c>
      <c r="G51" s="90">
        <v>41408</v>
      </c>
      <c r="H51" s="91">
        <v>450</v>
      </c>
    </row>
    <row r="52" spans="1:8" ht="25.5" customHeight="1">
      <c r="A52" s="85">
        <v>84</v>
      </c>
      <c r="B52" s="86">
        <v>41296</v>
      </c>
      <c r="C52" s="87" t="s">
        <v>72</v>
      </c>
      <c r="D52" s="87" t="s">
        <v>136</v>
      </c>
      <c r="E52" s="88" t="s">
        <v>104</v>
      </c>
      <c r="F52" s="89">
        <v>450</v>
      </c>
      <c r="G52" s="90">
        <v>41444</v>
      </c>
      <c r="H52" s="91">
        <v>450</v>
      </c>
    </row>
    <row r="53" spans="1:8" ht="25.5" customHeight="1">
      <c r="A53" s="85">
        <v>85</v>
      </c>
      <c r="B53" s="86">
        <v>41296</v>
      </c>
      <c r="C53" s="87" t="s">
        <v>72</v>
      </c>
      <c r="D53" s="87" t="s">
        <v>137</v>
      </c>
      <c r="E53" s="88" t="s">
        <v>104</v>
      </c>
      <c r="F53" s="89">
        <v>450</v>
      </c>
      <c r="G53" s="90">
        <v>41449</v>
      </c>
      <c r="H53" s="91">
        <v>450</v>
      </c>
    </row>
    <row r="54" spans="1:8" ht="25.5" customHeight="1">
      <c r="A54" s="85">
        <v>86</v>
      </c>
      <c r="B54" s="86">
        <v>41296</v>
      </c>
      <c r="C54" s="87" t="s">
        <v>72</v>
      </c>
      <c r="D54" s="87" t="s">
        <v>138</v>
      </c>
      <c r="E54" s="88" t="s">
        <v>104</v>
      </c>
      <c r="F54" s="89">
        <v>180</v>
      </c>
      <c r="G54" s="90">
        <v>41445</v>
      </c>
      <c r="H54" s="91">
        <v>180</v>
      </c>
    </row>
    <row r="55" spans="1:8" ht="25.5" customHeight="1">
      <c r="A55" s="85">
        <v>87</v>
      </c>
      <c r="B55" s="86">
        <v>41296</v>
      </c>
      <c r="C55" s="87" t="s">
        <v>72</v>
      </c>
      <c r="D55" s="87" t="s">
        <v>139</v>
      </c>
      <c r="E55" s="88" t="s">
        <v>140</v>
      </c>
      <c r="F55" s="89">
        <v>450</v>
      </c>
      <c r="G55" s="100">
        <v>41450</v>
      </c>
      <c r="H55" s="91">
        <v>450</v>
      </c>
    </row>
    <row r="56" spans="1:8" ht="25.5" customHeight="1">
      <c r="A56" s="85">
        <v>88</v>
      </c>
      <c r="B56" s="86">
        <v>41296</v>
      </c>
      <c r="C56" s="87" t="s">
        <v>72</v>
      </c>
      <c r="D56" s="87" t="s">
        <v>142</v>
      </c>
      <c r="E56" s="87" t="s">
        <v>141</v>
      </c>
      <c r="F56" s="89">
        <v>315</v>
      </c>
      <c r="G56" s="90">
        <v>41444</v>
      </c>
      <c r="H56" s="91">
        <v>315</v>
      </c>
    </row>
    <row r="57" spans="1:8" ht="25.5" customHeight="1">
      <c r="A57" s="85">
        <v>89</v>
      </c>
      <c r="B57" s="86">
        <v>41296</v>
      </c>
      <c r="C57" s="87" t="s">
        <v>72</v>
      </c>
      <c r="D57" s="87" t="s">
        <v>143</v>
      </c>
      <c r="E57" s="88" t="s">
        <v>104</v>
      </c>
      <c r="F57" s="89">
        <v>405</v>
      </c>
      <c r="G57" s="90">
        <v>41408</v>
      </c>
      <c r="H57" s="91">
        <v>405</v>
      </c>
    </row>
    <row r="58" spans="1:8" ht="25.5" customHeight="1">
      <c r="A58" s="85">
        <v>90</v>
      </c>
      <c r="B58" s="86">
        <v>41296</v>
      </c>
      <c r="C58" s="87" t="s">
        <v>72</v>
      </c>
      <c r="D58" s="87" t="s">
        <v>144</v>
      </c>
      <c r="E58" s="88" t="s">
        <v>145</v>
      </c>
      <c r="F58" s="89">
        <v>450</v>
      </c>
      <c r="G58" s="90">
        <v>41366</v>
      </c>
      <c r="H58" s="91">
        <v>450</v>
      </c>
    </row>
    <row r="59" spans="1:8" ht="25.5" customHeight="1">
      <c r="A59" s="85">
        <v>91</v>
      </c>
      <c r="B59" s="86">
        <v>41315</v>
      </c>
      <c r="C59" s="87" t="s">
        <v>72</v>
      </c>
      <c r="D59" s="87" t="s">
        <v>146</v>
      </c>
      <c r="E59" s="88" t="s">
        <v>147</v>
      </c>
      <c r="F59" s="89">
        <v>450</v>
      </c>
      <c r="G59" s="90">
        <v>41438</v>
      </c>
      <c r="H59" s="91">
        <v>450</v>
      </c>
    </row>
    <row r="60" spans="1:8" ht="25.5" customHeight="1">
      <c r="A60" s="85">
        <v>93</v>
      </c>
      <c r="B60" s="86">
        <v>41310</v>
      </c>
      <c r="C60" s="87" t="s">
        <v>62</v>
      </c>
      <c r="D60" s="87" t="s">
        <v>148</v>
      </c>
      <c r="E60" s="88" t="s">
        <v>149</v>
      </c>
      <c r="F60" s="89">
        <v>450</v>
      </c>
      <c r="G60" s="90">
        <v>41444</v>
      </c>
      <c r="H60" s="91">
        <v>450</v>
      </c>
    </row>
    <row r="61" spans="1:8" ht="25.5" customHeight="1">
      <c r="A61" s="85">
        <v>94</v>
      </c>
      <c r="B61" s="86">
        <v>41310</v>
      </c>
      <c r="C61" s="87" t="s">
        <v>62</v>
      </c>
      <c r="D61" s="87" t="s">
        <v>150</v>
      </c>
      <c r="E61" s="88" t="s">
        <v>149</v>
      </c>
      <c r="F61" s="89">
        <v>450</v>
      </c>
      <c r="G61" s="90">
        <v>41444</v>
      </c>
      <c r="H61" s="91">
        <v>450</v>
      </c>
    </row>
    <row r="62" spans="1:8" ht="25.5" customHeight="1">
      <c r="A62" s="85">
        <v>95</v>
      </c>
      <c r="B62" s="86">
        <v>41310</v>
      </c>
      <c r="C62" s="87" t="s">
        <v>62</v>
      </c>
      <c r="D62" s="87" t="s">
        <v>151</v>
      </c>
      <c r="E62" s="88" t="s">
        <v>149</v>
      </c>
      <c r="F62" s="89">
        <v>450</v>
      </c>
      <c r="G62" s="90">
        <v>41444</v>
      </c>
      <c r="H62" s="91">
        <v>450</v>
      </c>
    </row>
    <row r="63" spans="1:8" ht="25.5" customHeight="1">
      <c r="A63" s="85">
        <v>96</v>
      </c>
      <c r="B63" s="86">
        <v>41310</v>
      </c>
      <c r="C63" s="87" t="s">
        <v>62</v>
      </c>
      <c r="D63" s="87" t="s">
        <v>67</v>
      </c>
      <c r="E63" s="88" t="s">
        <v>149</v>
      </c>
      <c r="F63" s="89">
        <v>450</v>
      </c>
      <c r="G63" s="90">
        <v>41444</v>
      </c>
      <c r="H63" s="91">
        <v>450</v>
      </c>
    </row>
    <row r="64" spans="1:8" ht="25.5" customHeight="1">
      <c r="A64" s="85">
        <v>97</v>
      </c>
      <c r="B64" s="86">
        <v>41306</v>
      </c>
      <c r="C64" s="87" t="s">
        <v>152</v>
      </c>
      <c r="D64" s="87" t="s">
        <v>153</v>
      </c>
      <c r="E64" s="88" t="s">
        <v>154</v>
      </c>
      <c r="F64" s="89">
        <v>600</v>
      </c>
      <c r="G64" s="90">
        <v>41436</v>
      </c>
      <c r="H64" s="91">
        <v>600</v>
      </c>
    </row>
    <row r="65" spans="1:8" ht="25.5" customHeight="1">
      <c r="A65" s="85">
        <v>101</v>
      </c>
      <c r="B65" s="86">
        <v>41176</v>
      </c>
      <c r="C65" s="87" t="s">
        <v>39</v>
      </c>
      <c r="D65" s="87" t="s">
        <v>155</v>
      </c>
      <c r="E65" s="88" t="s">
        <v>156</v>
      </c>
      <c r="F65" s="89">
        <v>1425</v>
      </c>
      <c r="G65" s="90">
        <v>41450</v>
      </c>
      <c r="H65" s="91">
        <v>1425</v>
      </c>
    </row>
    <row r="66" spans="1:8" ht="25.5" customHeight="1">
      <c r="A66" s="85">
        <v>107</v>
      </c>
      <c r="B66" s="86">
        <v>41166</v>
      </c>
      <c r="C66" s="87" t="s">
        <v>157</v>
      </c>
      <c r="D66" s="87" t="s">
        <v>158</v>
      </c>
      <c r="E66" s="88" t="s">
        <v>37</v>
      </c>
      <c r="F66" s="89">
        <v>1200</v>
      </c>
      <c r="G66" s="90">
        <v>41445</v>
      </c>
      <c r="H66" s="89">
        <v>1200</v>
      </c>
    </row>
    <row r="67" spans="1:8" ht="25.5" customHeight="1">
      <c r="A67" s="85">
        <v>108</v>
      </c>
      <c r="B67" s="86">
        <v>41326</v>
      </c>
      <c r="C67" s="87" t="s">
        <v>72</v>
      </c>
      <c r="D67" s="87" t="s">
        <v>159</v>
      </c>
      <c r="E67" s="88" t="s">
        <v>133</v>
      </c>
      <c r="F67" s="89">
        <v>450</v>
      </c>
      <c r="G67" s="90">
        <v>41451</v>
      </c>
      <c r="H67" s="89">
        <v>450</v>
      </c>
    </row>
    <row r="68" spans="1:8" ht="25.5" customHeight="1">
      <c r="A68" s="85">
        <v>109</v>
      </c>
      <c r="B68" s="86">
        <v>41325</v>
      </c>
      <c r="C68" s="87" t="s">
        <v>128</v>
      </c>
      <c r="D68" s="87" t="s">
        <v>160</v>
      </c>
      <c r="E68" s="88" t="s">
        <v>161</v>
      </c>
      <c r="F68" s="89">
        <v>400</v>
      </c>
      <c r="G68" s="90">
        <v>41451</v>
      </c>
      <c r="H68" s="89">
        <v>400</v>
      </c>
    </row>
    <row r="69" spans="1:8" ht="25.5" customHeight="1">
      <c r="A69" s="85">
        <v>110</v>
      </c>
      <c r="B69" s="86">
        <v>41318</v>
      </c>
      <c r="C69" s="87" t="s">
        <v>164</v>
      </c>
      <c r="D69" s="87" t="s">
        <v>162</v>
      </c>
      <c r="E69" s="88" t="s">
        <v>163</v>
      </c>
      <c r="F69" s="89">
        <v>2250</v>
      </c>
      <c r="G69" s="90">
        <v>41431</v>
      </c>
      <c r="H69" s="89">
        <v>2250</v>
      </c>
    </row>
    <row r="70" spans="1:8" ht="25.5" customHeight="1">
      <c r="A70" s="85">
        <v>113</v>
      </c>
      <c r="B70" s="86">
        <v>41319</v>
      </c>
      <c r="C70" s="87" t="s">
        <v>165</v>
      </c>
      <c r="D70" s="87" t="s">
        <v>166</v>
      </c>
      <c r="E70" s="88" t="s">
        <v>167</v>
      </c>
      <c r="F70" s="89">
        <v>180</v>
      </c>
      <c r="G70" s="100">
        <v>41417</v>
      </c>
      <c r="H70" s="89">
        <v>180</v>
      </c>
    </row>
    <row r="71" spans="1:8" ht="25.5" customHeight="1">
      <c r="A71" s="85">
        <v>115</v>
      </c>
      <c r="B71" s="86">
        <v>41316</v>
      </c>
      <c r="C71" s="87" t="s">
        <v>168</v>
      </c>
      <c r="D71" s="87" t="s">
        <v>169</v>
      </c>
      <c r="E71" s="88" t="s">
        <v>37</v>
      </c>
      <c r="F71" s="89">
        <v>1450</v>
      </c>
      <c r="G71" s="90">
        <v>41421</v>
      </c>
      <c r="H71" s="89">
        <v>1450</v>
      </c>
    </row>
    <row r="72" spans="1:8" ht="25.5" customHeight="1">
      <c r="A72" s="85">
        <v>116</v>
      </c>
      <c r="B72" s="86">
        <v>41316</v>
      </c>
      <c r="C72" s="87" t="s">
        <v>168</v>
      </c>
      <c r="D72" s="87" t="s">
        <v>170</v>
      </c>
      <c r="E72" s="88" t="s">
        <v>37</v>
      </c>
      <c r="F72" s="89">
        <v>1450</v>
      </c>
      <c r="G72" s="90">
        <v>41421</v>
      </c>
      <c r="H72" s="89">
        <v>1450</v>
      </c>
    </row>
    <row r="73" spans="1:8" ht="25.5" customHeight="1">
      <c r="A73" s="85">
        <v>118</v>
      </c>
      <c r="B73" s="86">
        <v>41337</v>
      </c>
      <c r="C73" s="87" t="s">
        <v>38</v>
      </c>
      <c r="D73" s="87" t="s">
        <v>171</v>
      </c>
      <c r="E73" s="88" t="s">
        <v>172</v>
      </c>
      <c r="F73" s="89">
        <v>195</v>
      </c>
      <c r="G73" s="90">
        <v>41407</v>
      </c>
      <c r="H73" s="89">
        <v>195</v>
      </c>
    </row>
    <row r="74" spans="1:8" ht="25.5" customHeight="1">
      <c r="A74" s="85">
        <v>119</v>
      </c>
      <c r="B74" s="86">
        <v>41337</v>
      </c>
      <c r="C74" s="87" t="s">
        <v>38</v>
      </c>
      <c r="D74" s="87" t="s">
        <v>173</v>
      </c>
      <c r="E74" s="88" t="s">
        <v>174</v>
      </c>
      <c r="F74" s="89">
        <v>315</v>
      </c>
      <c r="G74" s="90">
        <v>41451</v>
      </c>
      <c r="H74" s="89">
        <v>315</v>
      </c>
    </row>
    <row r="75" spans="1:8" ht="25.5" customHeight="1">
      <c r="A75" s="101">
        <v>120</v>
      </c>
      <c r="B75" s="102">
        <v>41304</v>
      </c>
      <c r="C75" s="103" t="s">
        <v>175</v>
      </c>
      <c r="D75" s="103" t="s">
        <v>177</v>
      </c>
      <c r="E75" s="105" t="s">
        <v>178</v>
      </c>
      <c r="F75" s="106">
        <v>1100</v>
      </c>
      <c r="G75" s="107">
        <v>41457</v>
      </c>
      <c r="H75" s="106">
        <v>1100</v>
      </c>
    </row>
    <row r="76" spans="1:8" ht="25.5" customHeight="1">
      <c r="A76" s="85">
        <v>123</v>
      </c>
      <c r="B76" s="86">
        <v>41302</v>
      </c>
      <c r="C76" s="87" t="s">
        <v>179</v>
      </c>
      <c r="D76" s="87" t="s">
        <v>180</v>
      </c>
      <c r="E76" s="88" t="s">
        <v>104</v>
      </c>
      <c r="F76" s="89">
        <v>500</v>
      </c>
      <c r="G76" s="90">
        <v>41359</v>
      </c>
      <c r="H76" s="89">
        <v>500</v>
      </c>
    </row>
    <row r="77" spans="1:8" ht="25.5" customHeight="1">
      <c r="A77" s="101">
        <v>126</v>
      </c>
      <c r="B77" s="102">
        <v>41330</v>
      </c>
      <c r="C77" s="103" t="s">
        <v>181</v>
      </c>
      <c r="D77" s="103" t="s">
        <v>182</v>
      </c>
      <c r="E77" s="105">
        <v>2013</v>
      </c>
      <c r="F77" s="106">
        <v>500</v>
      </c>
      <c r="G77" s="107">
        <v>41458</v>
      </c>
      <c r="H77" s="108">
        <v>500</v>
      </c>
    </row>
    <row r="78" spans="1:8" ht="25.5" customHeight="1">
      <c r="A78" s="85">
        <v>139</v>
      </c>
      <c r="B78" s="86">
        <v>41311</v>
      </c>
      <c r="C78" s="87" t="s">
        <v>183</v>
      </c>
      <c r="D78" s="87" t="s">
        <v>184</v>
      </c>
      <c r="E78" s="88" t="s">
        <v>185</v>
      </c>
      <c r="F78" s="89">
        <v>300</v>
      </c>
      <c r="G78" s="90">
        <v>41449</v>
      </c>
      <c r="H78" s="91">
        <v>230</v>
      </c>
    </row>
    <row r="79" spans="1:8" ht="25.5" customHeight="1">
      <c r="A79" s="101">
        <v>141</v>
      </c>
      <c r="B79" s="102">
        <v>41348</v>
      </c>
      <c r="C79" s="103" t="s">
        <v>186</v>
      </c>
      <c r="D79" s="103" t="s">
        <v>187</v>
      </c>
      <c r="E79" s="105" t="s">
        <v>188</v>
      </c>
      <c r="F79" s="106">
        <v>500</v>
      </c>
      <c r="G79" s="107">
        <v>41457</v>
      </c>
      <c r="H79" s="108">
        <v>500</v>
      </c>
    </row>
    <row r="80" spans="1:8" ht="25.5" customHeight="1">
      <c r="A80" s="85">
        <v>172</v>
      </c>
      <c r="B80" s="86">
        <v>41359</v>
      </c>
      <c r="C80" s="87" t="s">
        <v>192</v>
      </c>
      <c r="D80" s="87" t="s">
        <v>191</v>
      </c>
      <c r="E80" s="88" t="s">
        <v>193</v>
      </c>
      <c r="F80" s="89">
        <v>550</v>
      </c>
      <c r="G80" s="90">
        <v>41401</v>
      </c>
      <c r="H80" s="91">
        <v>550</v>
      </c>
    </row>
    <row r="81" spans="1:8" ht="25.5" customHeight="1">
      <c r="A81" s="85">
        <v>173</v>
      </c>
      <c r="B81" s="86">
        <v>41359</v>
      </c>
      <c r="C81" s="87" t="s">
        <v>192</v>
      </c>
      <c r="D81" s="87" t="s">
        <v>207</v>
      </c>
      <c r="E81" s="88" t="s">
        <v>193</v>
      </c>
      <c r="F81" s="89">
        <v>560</v>
      </c>
      <c r="G81" s="90">
        <v>41401</v>
      </c>
      <c r="H81" s="91">
        <v>560</v>
      </c>
    </row>
    <row r="82" spans="1:8" ht="25.5" customHeight="1">
      <c r="A82" s="85">
        <v>187</v>
      </c>
      <c r="B82" s="86">
        <v>41373</v>
      </c>
      <c r="C82" s="87" t="s">
        <v>198</v>
      </c>
      <c r="D82" s="87" t="s">
        <v>199</v>
      </c>
      <c r="E82" s="88" t="s">
        <v>200</v>
      </c>
      <c r="F82" s="89">
        <v>1395</v>
      </c>
      <c r="G82" s="90">
        <v>41437</v>
      </c>
      <c r="H82" s="91">
        <v>1394.41</v>
      </c>
    </row>
    <row r="83" spans="1:8" ht="25.5" customHeight="1">
      <c r="A83" s="85">
        <v>188</v>
      </c>
      <c r="B83" s="86">
        <v>41373</v>
      </c>
      <c r="C83" s="87" t="s">
        <v>198</v>
      </c>
      <c r="D83" s="87" t="s">
        <v>201</v>
      </c>
      <c r="E83" s="88" t="s">
        <v>200</v>
      </c>
      <c r="F83" s="89">
        <v>1330</v>
      </c>
      <c r="G83" s="90">
        <v>41437</v>
      </c>
      <c r="H83" s="91">
        <v>1330</v>
      </c>
    </row>
    <row r="84" spans="1:8" ht="25.5" customHeight="1">
      <c r="A84" s="85">
        <v>191</v>
      </c>
      <c r="B84" s="86">
        <v>41389</v>
      </c>
      <c r="C84" s="87" t="s">
        <v>202</v>
      </c>
      <c r="D84" s="87" t="s">
        <v>203</v>
      </c>
      <c r="E84" s="88" t="s">
        <v>204</v>
      </c>
      <c r="F84" s="89">
        <v>500</v>
      </c>
      <c r="G84" s="90">
        <v>41443</v>
      </c>
      <c r="H84" s="91">
        <v>500</v>
      </c>
    </row>
    <row r="85" spans="1:8" ht="25.5" customHeight="1">
      <c r="A85" s="85">
        <v>192</v>
      </c>
      <c r="B85" s="86">
        <v>41394</v>
      </c>
      <c r="C85" s="87" t="s">
        <v>202</v>
      </c>
      <c r="D85" s="87" t="s">
        <v>205</v>
      </c>
      <c r="E85" s="88" t="s">
        <v>206</v>
      </c>
      <c r="F85" s="89">
        <v>500</v>
      </c>
      <c r="G85" s="90">
        <v>41443</v>
      </c>
      <c r="H85" s="91">
        <v>500</v>
      </c>
    </row>
    <row r="86" spans="1:8" ht="25.5" customHeight="1">
      <c r="A86" s="85">
        <v>196</v>
      </c>
      <c r="B86" s="86">
        <v>41383</v>
      </c>
      <c r="C86" s="87" t="s">
        <v>209</v>
      </c>
      <c r="D86" s="87" t="s">
        <v>210</v>
      </c>
      <c r="E86" s="88" t="s">
        <v>211</v>
      </c>
      <c r="F86" s="89">
        <v>600</v>
      </c>
      <c r="G86" s="90">
        <v>41430</v>
      </c>
      <c r="H86" s="91">
        <v>600</v>
      </c>
    </row>
    <row r="87" spans="1:8" ht="25.5" customHeight="1">
      <c r="A87" s="85">
        <v>197</v>
      </c>
      <c r="B87" s="86">
        <v>41402</v>
      </c>
      <c r="C87" s="87" t="s">
        <v>212</v>
      </c>
      <c r="D87" s="87" t="s">
        <v>213</v>
      </c>
      <c r="E87" s="88" t="s">
        <v>214</v>
      </c>
      <c r="F87" s="89">
        <v>500</v>
      </c>
      <c r="G87" s="90">
        <v>41445</v>
      </c>
      <c r="H87" s="91">
        <v>500</v>
      </c>
    </row>
    <row r="88" spans="1:8" ht="25.5" customHeight="1">
      <c r="A88" s="101">
        <v>198</v>
      </c>
      <c r="B88" s="102">
        <v>41402</v>
      </c>
      <c r="C88" s="103" t="s">
        <v>212</v>
      </c>
      <c r="D88" s="103" t="s">
        <v>215</v>
      </c>
      <c r="E88" s="105" t="s">
        <v>216</v>
      </c>
      <c r="F88" s="106">
        <v>1400</v>
      </c>
      <c r="G88" s="107">
        <v>41457</v>
      </c>
      <c r="H88" s="108">
        <v>975</v>
      </c>
    </row>
    <row r="89" spans="1:8" ht="25.5" customHeight="1">
      <c r="A89" s="85">
        <v>208</v>
      </c>
      <c r="B89" s="86">
        <v>41389</v>
      </c>
      <c r="C89" s="87" t="s">
        <v>217</v>
      </c>
      <c r="D89" s="87" t="s">
        <v>218</v>
      </c>
      <c r="E89" s="88" t="s">
        <v>219</v>
      </c>
      <c r="F89" s="89">
        <v>1100</v>
      </c>
      <c r="G89" s="90">
        <v>41418</v>
      </c>
      <c r="H89" s="91">
        <v>1100</v>
      </c>
    </row>
    <row r="90" spans="1:14" ht="25.5" customHeight="1">
      <c r="A90" s="85">
        <v>211</v>
      </c>
      <c r="B90" s="86">
        <v>41276</v>
      </c>
      <c r="C90" s="87" t="s">
        <v>220</v>
      </c>
      <c r="D90" s="87" t="s">
        <v>221</v>
      </c>
      <c r="E90" s="88" t="s">
        <v>222</v>
      </c>
      <c r="F90" s="89">
        <v>500</v>
      </c>
      <c r="G90" s="90">
        <v>41422</v>
      </c>
      <c r="H90" s="91">
        <v>450</v>
      </c>
      <c r="I90" s="18"/>
      <c r="J90" s="18"/>
      <c r="K90" s="18"/>
      <c r="L90" s="18"/>
      <c r="M90" s="18"/>
      <c r="N90" s="18"/>
    </row>
    <row r="91" spans="1:8" ht="25.5" customHeight="1">
      <c r="A91" s="85">
        <v>221</v>
      </c>
      <c r="B91" s="86">
        <v>41393</v>
      </c>
      <c r="C91" s="87" t="s">
        <v>223</v>
      </c>
      <c r="D91" s="87" t="s">
        <v>224</v>
      </c>
      <c r="E91" s="88" t="s">
        <v>225</v>
      </c>
      <c r="F91" s="89">
        <v>450</v>
      </c>
      <c r="G91" s="90">
        <v>41442</v>
      </c>
      <c r="H91" s="91">
        <v>450</v>
      </c>
    </row>
    <row r="92" spans="1:8" ht="25.5" customHeight="1">
      <c r="A92" s="101">
        <v>224</v>
      </c>
      <c r="B92" s="102">
        <v>41408</v>
      </c>
      <c r="C92" s="103" t="s">
        <v>38</v>
      </c>
      <c r="D92" s="103" t="s">
        <v>226</v>
      </c>
      <c r="E92" s="105" t="s">
        <v>227</v>
      </c>
      <c r="F92" s="106">
        <v>380</v>
      </c>
      <c r="G92" s="107">
        <v>41457</v>
      </c>
      <c r="H92" s="108">
        <v>380</v>
      </c>
    </row>
    <row r="93" spans="1:8" ht="25.5" customHeight="1">
      <c r="A93" s="85">
        <v>232</v>
      </c>
      <c r="B93" s="86">
        <v>41407</v>
      </c>
      <c r="C93" s="87" t="s">
        <v>228</v>
      </c>
      <c r="D93" s="87" t="s">
        <v>229</v>
      </c>
      <c r="E93" s="88" t="s">
        <v>230</v>
      </c>
      <c r="F93" s="89">
        <v>450</v>
      </c>
      <c r="G93" s="90">
        <v>41436</v>
      </c>
      <c r="H93" s="91">
        <v>450</v>
      </c>
    </row>
    <row r="94" spans="1:8" ht="25.5" customHeight="1">
      <c r="A94" s="85">
        <v>233</v>
      </c>
      <c r="B94" s="86">
        <v>41407</v>
      </c>
      <c r="C94" s="87" t="s">
        <v>223</v>
      </c>
      <c r="D94" s="87" t="s">
        <v>231</v>
      </c>
      <c r="E94" s="88" t="s">
        <v>232</v>
      </c>
      <c r="F94" s="89">
        <v>450</v>
      </c>
      <c r="G94" s="90">
        <v>41438</v>
      </c>
      <c r="H94" s="91">
        <v>450</v>
      </c>
    </row>
    <row r="95" spans="1:8" ht="25.5" customHeight="1">
      <c r="A95" s="85">
        <v>234</v>
      </c>
      <c r="B95" s="86">
        <v>41400</v>
      </c>
      <c r="C95" s="87" t="s">
        <v>233</v>
      </c>
      <c r="D95" s="87" t="s">
        <v>234</v>
      </c>
      <c r="E95" s="88" t="s">
        <v>235</v>
      </c>
      <c r="F95" s="89">
        <v>100</v>
      </c>
      <c r="G95" s="90">
        <v>41437</v>
      </c>
      <c r="H95" s="91">
        <v>100</v>
      </c>
    </row>
    <row r="96" spans="1:8" ht="25.5" customHeight="1" thickBot="1">
      <c r="A96" s="120">
        <v>237</v>
      </c>
      <c r="B96" s="121">
        <v>41428</v>
      </c>
      <c r="C96" s="122" t="s">
        <v>236</v>
      </c>
      <c r="D96" s="122" t="s">
        <v>237</v>
      </c>
      <c r="E96" s="123" t="s">
        <v>238</v>
      </c>
      <c r="F96" s="124">
        <v>1320</v>
      </c>
      <c r="G96" s="125">
        <v>41438</v>
      </c>
      <c r="H96" s="126">
        <v>1320</v>
      </c>
    </row>
    <row r="97" spans="1:8" s="66" customFormat="1" ht="25.5" customHeight="1" thickBot="1">
      <c r="A97" s="76"/>
      <c r="B97" s="77"/>
      <c r="C97" s="135" t="s">
        <v>176</v>
      </c>
      <c r="D97" s="78"/>
      <c r="E97" s="79"/>
      <c r="F97" s="80">
        <f>SUM(F5:F96)</f>
        <v>57513.100000000006</v>
      </c>
      <c r="G97" s="81"/>
      <c r="H97" s="133">
        <f>SUM(H5:H96)</f>
        <v>56669.51000000001</v>
      </c>
    </row>
    <row r="98" spans="1:8" ht="25.5" customHeight="1" thickBot="1">
      <c r="A98" s="127"/>
      <c r="B98" s="128"/>
      <c r="C98" s="135" t="s">
        <v>239</v>
      </c>
      <c r="D98" s="129"/>
      <c r="E98" s="130"/>
      <c r="F98" s="131"/>
      <c r="G98" s="132"/>
      <c r="H98" s="133">
        <v>248136.44</v>
      </c>
    </row>
    <row r="99" spans="1:8" ht="25.5" customHeight="1" thickBot="1">
      <c r="A99" s="127"/>
      <c r="B99" s="128"/>
      <c r="C99" s="135" t="s">
        <v>240</v>
      </c>
      <c r="D99" s="129"/>
      <c r="E99" s="130"/>
      <c r="F99" s="131"/>
      <c r="G99" s="132"/>
      <c r="H99" s="133">
        <f>SUM(H97:H98)</f>
        <v>304805.95</v>
      </c>
    </row>
    <row r="100" spans="1:8" ht="30" customHeight="1" thickBot="1">
      <c r="A100" s="127"/>
      <c r="B100" s="128"/>
      <c r="C100" s="135" t="s">
        <v>241</v>
      </c>
      <c r="D100" s="129"/>
      <c r="E100" s="130"/>
      <c r="F100" s="131"/>
      <c r="G100" s="132"/>
      <c r="H100" s="133">
        <v>428700</v>
      </c>
    </row>
    <row r="101" spans="1:8" ht="25.5" customHeight="1" thickBot="1">
      <c r="A101" s="127"/>
      <c r="B101" s="128"/>
      <c r="C101" s="135" t="s">
        <v>242</v>
      </c>
      <c r="D101" s="129"/>
      <c r="E101" s="130"/>
      <c r="F101" s="131"/>
      <c r="G101" s="132"/>
      <c r="H101" s="133">
        <f>H100-H99</f>
        <v>123894.04999999999</v>
      </c>
    </row>
    <row r="102" spans="1:8" ht="25.5" customHeight="1">
      <c r="A102" s="2"/>
      <c r="B102" s="3"/>
      <c r="D102" s="4"/>
      <c r="E102" s="15"/>
      <c r="F102" s="13"/>
      <c r="G102" s="69"/>
      <c r="H102" s="9"/>
    </row>
    <row r="103" spans="1:8" ht="25.5" customHeight="1">
      <c r="A103" s="2"/>
      <c r="B103" s="3"/>
      <c r="D103" s="4"/>
      <c r="E103" s="15"/>
      <c r="F103" s="13"/>
      <c r="G103" s="69"/>
      <c r="H103" s="9"/>
    </row>
    <row r="104" spans="1:8" ht="25.5" customHeight="1">
      <c r="A104" s="2"/>
      <c r="B104" s="3"/>
      <c r="D104" s="4"/>
      <c r="E104" s="15"/>
      <c r="F104" s="13"/>
      <c r="G104" s="69"/>
      <c r="H104" s="9"/>
    </row>
    <row r="105" spans="1:8" ht="25.5" customHeight="1">
      <c r="A105" s="2"/>
      <c r="B105" s="3"/>
      <c r="D105" s="4"/>
      <c r="E105" s="15"/>
      <c r="F105" s="13"/>
      <c r="G105" s="69"/>
      <c r="H105" s="9"/>
    </row>
    <row r="106" spans="1:8" ht="25.5" customHeight="1">
      <c r="A106" s="2"/>
      <c r="B106" s="3"/>
      <c r="D106" s="4"/>
      <c r="E106" s="15"/>
      <c r="F106" s="13"/>
      <c r="G106" s="69"/>
      <c r="H106" s="9"/>
    </row>
    <row r="107" spans="1:8" ht="24" customHeight="1">
      <c r="A107" s="2"/>
      <c r="B107" s="3"/>
      <c r="D107" s="4"/>
      <c r="E107" s="15"/>
      <c r="F107" s="13"/>
      <c r="G107" s="69"/>
      <c r="H107" s="9"/>
    </row>
    <row r="108" spans="1:8" ht="24" customHeight="1">
      <c r="A108" s="2"/>
      <c r="B108" s="3"/>
      <c r="D108" s="4"/>
      <c r="E108" s="15"/>
      <c r="F108" s="13"/>
      <c r="G108" s="69"/>
      <c r="H108" s="9"/>
    </row>
    <row r="109" spans="1:8" ht="24" customHeight="1">
      <c r="A109" s="2"/>
      <c r="B109" s="3"/>
      <c r="D109" s="4"/>
      <c r="E109" s="15"/>
      <c r="F109" s="13"/>
      <c r="G109" s="69"/>
      <c r="H109" s="9"/>
    </row>
    <row r="110" spans="1:8" ht="24" customHeight="1">
      <c r="A110" s="2"/>
      <c r="B110" s="3"/>
      <c r="D110" s="4"/>
      <c r="E110" s="15"/>
      <c r="F110" s="13"/>
      <c r="G110" s="69"/>
      <c r="H110" s="9"/>
    </row>
    <row r="111" spans="1:8" ht="24" customHeight="1">
      <c r="A111" s="2"/>
      <c r="B111" s="3"/>
      <c r="D111" s="4"/>
      <c r="E111" s="15"/>
      <c r="F111" s="13"/>
      <c r="G111" s="69"/>
      <c r="H111" s="9"/>
    </row>
    <row r="112" spans="1:8" ht="24" customHeight="1">
      <c r="A112" s="2"/>
      <c r="B112" s="3"/>
      <c r="C112" s="22"/>
      <c r="D112" s="4"/>
      <c r="E112" s="15"/>
      <c r="F112" s="13"/>
      <c r="G112" s="69"/>
      <c r="H112" s="9"/>
    </row>
    <row r="113" spans="1:8" ht="24" customHeight="1">
      <c r="A113" s="2"/>
      <c r="B113" s="3"/>
      <c r="D113" s="4"/>
      <c r="E113" s="15"/>
      <c r="F113" s="13"/>
      <c r="G113" s="69"/>
      <c r="H113" s="9"/>
    </row>
    <row r="114" spans="1:8" ht="24" customHeight="1">
      <c r="A114" s="2"/>
      <c r="B114" s="3"/>
      <c r="D114" s="4"/>
      <c r="E114" s="15"/>
      <c r="F114" s="13"/>
      <c r="G114" s="69"/>
      <c r="H114" s="9"/>
    </row>
    <row r="115" spans="1:8" ht="24" customHeight="1">
      <c r="A115" s="2"/>
      <c r="B115" s="3"/>
      <c r="D115" s="4"/>
      <c r="E115" s="15"/>
      <c r="F115" s="13"/>
      <c r="G115" s="69"/>
      <c r="H115" s="9"/>
    </row>
    <row r="116" spans="1:8" ht="22.5" customHeight="1">
      <c r="A116" s="2"/>
      <c r="B116" s="3"/>
      <c r="D116" s="4"/>
      <c r="E116" s="15"/>
      <c r="F116" s="13"/>
      <c r="G116" s="69"/>
      <c r="H116" s="9"/>
    </row>
    <row r="117" spans="1:8" ht="22.5" customHeight="1">
      <c r="A117" s="2"/>
      <c r="B117" s="3"/>
      <c r="D117" s="4"/>
      <c r="E117" s="15"/>
      <c r="F117" s="13"/>
      <c r="G117" s="69"/>
      <c r="H117" s="9"/>
    </row>
    <row r="118" spans="1:8" ht="21.75" customHeight="1">
      <c r="A118" s="2"/>
      <c r="B118" s="3"/>
      <c r="D118" s="4"/>
      <c r="E118" s="15"/>
      <c r="F118" s="13"/>
      <c r="G118" s="69"/>
      <c r="H118" s="9"/>
    </row>
    <row r="119" spans="1:8" s="6" customFormat="1" ht="24" customHeight="1">
      <c r="A119" s="2"/>
      <c r="B119" s="3"/>
      <c r="C119" s="4"/>
      <c r="D119" s="4"/>
      <c r="E119" s="15"/>
      <c r="F119" s="13"/>
      <c r="G119" s="69"/>
      <c r="H119" s="9"/>
    </row>
    <row r="120" spans="1:8" s="6" customFormat="1" ht="17.25" customHeight="1">
      <c r="A120" s="2"/>
      <c r="B120" s="3"/>
      <c r="C120" s="4"/>
      <c r="D120" s="4"/>
      <c r="E120" s="15"/>
      <c r="F120" s="13"/>
      <c r="G120" s="69"/>
      <c r="H120" s="9"/>
    </row>
    <row r="121" spans="1:8" s="6" customFormat="1" ht="24" customHeight="1">
      <c r="A121" s="2"/>
      <c r="B121" s="3"/>
      <c r="C121" s="4"/>
      <c r="D121" s="4"/>
      <c r="E121" s="15"/>
      <c r="F121" s="13"/>
      <c r="G121" s="69"/>
      <c r="H121" s="9"/>
    </row>
    <row r="122" spans="1:8" s="6" customFormat="1" ht="21.75" customHeight="1">
      <c r="A122" s="2"/>
      <c r="B122" s="3"/>
      <c r="C122" s="4"/>
      <c r="D122" s="4"/>
      <c r="E122" s="15"/>
      <c r="F122" s="13"/>
      <c r="G122" s="69"/>
      <c r="H122" s="9"/>
    </row>
    <row r="123" spans="1:8" s="6" customFormat="1" ht="15" customHeight="1">
      <c r="A123" s="2"/>
      <c r="B123" s="3"/>
      <c r="C123" s="4"/>
      <c r="D123" s="4"/>
      <c r="E123" s="15"/>
      <c r="F123" s="13"/>
      <c r="G123" s="69"/>
      <c r="H123" s="9"/>
    </row>
    <row r="124" spans="1:8" s="6" customFormat="1" ht="15" customHeight="1">
      <c r="A124" s="2"/>
      <c r="B124" s="3"/>
      <c r="C124" s="4"/>
      <c r="D124" s="4"/>
      <c r="E124" s="15"/>
      <c r="F124" s="13"/>
      <c r="G124" s="69"/>
      <c r="H124" s="9"/>
    </row>
    <row r="125" spans="1:8" s="6" customFormat="1" ht="24" customHeight="1">
      <c r="A125" s="2"/>
      <c r="B125" s="3"/>
      <c r="C125" s="4"/>
      <c r="D125" s="4"/>
      <c r="E125" s="15"/>
      <c r="F125" s="13"/>
      <c r="G125" s="69"/>
      <c r="H125" s="9"/>
    </row>
    <row r="126" spans="1:8" s="6" customFormat="1" ht="25.5" customHeight="1">
      <c r="A126" s="2"/>
      <c r="B126" s="3"/>
      <c r="C126" s="4"/>
      <c r="D126" s="4"/>
      <c r="E126" s="15"/>
      <c r="F126" s="13"/>
      <c r="G126" s="69"/>
      <c r="H126" s="9"/>
    </row>
    <row r="127" spans="1:8" s="6" customFormat="1" ht="23.25" customHeight="1">
      <c r="A127" s="2"/>
      <c r="B127" s="3"/>
      <c r="C127" s="4"/>
      <c r="D127" s="4"/>
      <c r="E127" s="15"/>
      <c r="F127" s="13"/>
      <c r="G127" s="69"/>
      <c r="H127" s="9"/>
    </row>
    <row r="128" spans="1:8" s="6" customFormat="1" ht="21.75" customHeight="1">
      <c r="A128" s="2"/>
      <c r="B128" s="3"/>
      <c r="C128" s="4"/>
      <c r="D128" s="4"/>
      <c r="E128" s="15"/>
      <c r="F128" s="13"/>
      <c r="G128" s="69"/>
      <c r="H128" s="9"/>
    </row>
    <row r="129" spans="1:8" s="6" customFormat="1" ht="22.5" customHeight="1">
      <c r="A129" s="2"/>
      <c r="B129" s="3"/>
      <c r="C129" s="4"/>
      <c r="D129" s="4"/>
      <c r="E129" s="15"/>
      <c r="F129" s="13"/>
      <c r="G129" s="69"/>
      <c r="H129" s="9"/>
    </row>
    <row r="130" spans="1:8" s="6" customFormat="1" ht="25.5" customHeight="1">
      <c r="A130" s="2"/>
      <c r="B130" s="3"/>
      <c r="C130" s="4"/>
      <c r="D130" s="4"/>
      <c r="E130" s="15"/>
      <c r="F130" s="13"/>
      <c r="G130" s="69"/>
      <c r="H130" s="9"/>
    </row>
    <row r="131" spans="1:8" s="6" customFormat="1" ht="27" customHeight="1">
      <c r="A131" s="2"/>
      <c r="B131" s="3"/>
      <c r="C131" s="4"/>
      <c r="D131" s="4"/>
      <c r="E131" s="15"/>
      <c r="F131" s="13"/>
      <c r="G131" s="69"/>
      <c r="H131" s="9"/>
    </row>
    <row r="132" spans="1:8" s="6" customFormat="1" ht="23.25" customHeight="1">
      <c r="A132" s="2"/>
      <c r="B132" s="3"/>
      <c r="C132" s="4"/>
      <c r="D132" s="4"/>
      <c r="E132" s="15"/>
      <c r="F132" s="13"/>
      <c r="G132" s="69"/>
      <c r="H132" s="9"/>
    </row>
    <row r="133" spans="1:8" s="6" customFormat="1" ht="24" customHeight="1">
      <c r="A133" s="2"/>
      <c r="B133" s="3"/>
      <c r="C133" s="4"/>
      <c r="D133" s="4"/>
      <c r="E133" s="15"/>
      <c r="F133" s="13"/>
      <c r="G133" s="69"/>
      <c r="H133" s="9"/>
    </row>
    <row r="134" spans="1:8" ht="24" customHeight="1">
      <c r="A134" s="2"/>
      <c r="B134" s="3"/>
      <c r="D134" s="4"/>
      <c r="E134" s="15"/>
      <c r="F134" s="13"/>
      <c r="G134" s="69"/>
      <c r="H134" s="9"/>
    </row>
    <row r="135" spans="1:8" ht="24" customHeight="1">
      <c r="A135" s="2"/>
      <c r="B135" s="3"/>
      <c r="D135" s="4"/>
      <c r="E135" s="15"/>
      <c r="F135" s="13"/>
      <c r="G135" s="69"/>
      <c r="H135" s="9"/>
    </row>
    <row r="136" spans="1:8" ht="24" customHeight="1">
      <c r="A136" s="2"/>
      <c r="B136" s="3"/>
      <c r="D136" s="4"/>
      <c r="E136" s="15"/>
      <c r="F136" s="13"/>
      <c r="G136" s="69"/>
      <c r="H136" s="9"/>
    </row>
    <row r="137" spans="1:8" ht="24" customHeight="1">
      <c r="A137" s="2"/>
      <c r="B137" s="3"/>
      <c r="D137" s="4"/>
      <c r="E137" s="15"/>
      <c r="F137" s="13"/>
      <c r="G137" s="69"/>
      <c r="H137" s="9"/>
    </row>
    <row r="138" spans="1:8" ht="24" customHeight="1">
      <c r="A138" s="2"/>
      <c r="B138" s="3"/>
      <c r="D138" s="4"/>
      <c r="E138" s="15"/>
      <c r="F138" s="13"/>
      <c r="G138" s="69"/>
      <c r="H138" s="9"/>
    </row>
    <row r="139" spans="1:8" ht="24" customHeight="1">
      <c r="A139" s="2"/>
      <c r="B139" s="3"/>
      <c r="D139" s="4"/>
      <c r="E139" s="15"/>
      <c r="F139" s="13"/>
      <c r="G139" s="69"/>
      <c r="H139" s="9"/>
    </row>
    <row r="140" spans="1:8" ht="24" customHeight="1">
      <c r="A140" s="2"/>
      <c r="B140" s="3"/>
      <c r="D140" s="4"/>
      <c r="E140" s="15"/>
      <c r="F140" s="13"/>
      <c r="G140" s="69"/>
      <c r="H140" s="9"/>
    </row>
    <row r="141" spans="1:8" ht="24" customHeight="1">
      <c r="A141" s="2"/>
      <c r="B141" s="3"/>
      <c r="D141" s="4"/>
      <c r="E141" s="15"/>
      <c r="F141" s="13"/>
      <c r="G141" s="69"/>
      <c r="H141" s="9"/>
    </row>
    <row r="142" spans="1:8" ht="24" customHeight="1">
      <c r="A142" s="2"/>
      <c r="B142" s="3"/>
      <c r="D142" s="4"/>
      <c r="E142" s="15"/>
      <c r="F142" s="13"/>
      <c r="G142" s="69"/>
      <c r="H142" s="9"/>
    </row>
    <row r="143" spans="1:8" ht="24" customHeight="1">
      <c r="A143" s="2"/>
      <c r="B143" s="3"/>
      <c r="D143" s="4"/>
      <c r="E143" s="15"/>
      <c r="F143" s="13"/>
      <c r="G143" s="69"/>
      <c r="H143" s="9"/>
    </row>
    <row r="144" spans="1:8" ht="24" customHeight="1">
      <c r="A144" s="2"/>
      <c r="B144" s="3"/>
      <c r="D144" s="4"/>
      <c r="E144" s="15"/>
      <c r="F144" s="13"/>
      <c r="G144" s="69"/>
      <c r="H144" s="9"/>
    </row>
    <row r="145" spans="1:8" ht="24" customHeight="1">
      <c r="A145" s="2"/>
      <c r="B145" s="3"/>
      <c r="D145" s="4"/>
      <c r="E145" s="15"/>
      <c r="F145" s="13"/>
      <c r="G145" s="69"/>
      <c r="H145" s="9"/>
    </row>
    <row r="146" spans="1:8" ht="24" customHeight="1">
      <c r="A146" s="2"/>
      <c r="B146" s="3"/>
      <c r="D146" s="4"/>
      <c r="E146" s="15"/>
      <c r="F146" s="13"/>
      <c r="G146" s="69"/>
      <c r="H146" s="9"/>
    </row>
    <row r="147" spans="1:8" ht="24" customHeight="1">
      <c r="A147" s="2"/>
      <c r="B147" s="3"/>
      <c r="D147" s="4"/>
      <c r="E147" s="15"/>
      <c r="F147" s="13"/>
      <c r="G147" s="70"/>
      <c r="H147" s="9"/>
    </row>
    <row r="148" spans="1:8" ht="24" customHeight="1">
      <c r="A148" s="2"/>
      <c r="B148" s="3"/>
      <c r="D148" s="4"/>
      <c r="E148" s="15"/>
      <c r="F148" s="13"/>
      <c r="G148" s="69"/>
      <c r="H148" s="9"/>
    </row>
    <row r="149" spans="1:8" ht="24" customHeight="1">
      <c r="A149" s="2"/>
      <c r="B149" s="3"/>
      <c r="D149" s="4"/>
      <c r="E149" s="15"/>
      <c r="F149" s="13"/>
      <c r="G149" s="69"/>
      <c r="H149" s="9"/>
    </row>
    <row r="150" spans="1:8" ht="24" customHeight="1">
      <c r="A150" s="2"/>
      <c r="B150" s="3"/>
      <c r="D150" s="4"/>
      <c r="E150" s="15"/>
      <c r="F150" s="13"/>
      <c r="G150" s="69"/>
      <c r="H150" s="9"/>
    </row>
    <row r="151" spans="1:8" ht="24" customHeight="1">
      <c r="A151" s="2"/>
      <c r="B151" s="3"/>
      <c r="D151" s="4"/>
      <c r="E151" s="15"/>
      <c r="F151" s="13"/>
      <c r="G151" s="69"/>
      <c r="H151" s="9"/>
    </row>
    <row r="152" spans="1:8" ht="24" customHeight="1">
      <c r="A152" s="2"/>
      <c r="B152" s="3"/>
      <c r="D152" s="4"/>
      <c r="E152" s="15"/>
      <c r="F152" s="13"/>
      <c r="G152" s="69"/>
      <c r="H152" s="9"/>
    </row>
    <row r="153" spans="1:8" ht="24" customHeight="1">
      <c r="A153" s="2"/>
      <c r="B153" s="3"/>
      <c r="D153" s="4"/>
      <c r="E153" s="15"/>
      <c r="F153" s="13"/>
      <c r="G153" s="70"/>
      <c r="H153" s="9"/>
    </row>
    <row r="154" spans="1:8" ht="24" customHeight="1">
      <c r="A154" s="2"/>
      <c r="B154" s="3"/>
      <c r="D154" s="4"/>
      <c r="E154" s="15"/>
      <c r="F154" s="13"/>
      <c r="G154" s="69"/>
      <c r="H154" s="9"/>
    </row>
    <row r="155" spans="1:8" ht="24" customHeight="1">
      <c r="A155" s="2"/>
      <c r="B155" s="3"/>
      <c r="D155" s="4"/>
      <c r="E155" s="15"/>
      <c r="F155" s="13"/>
      <c r="G155" s="69"/>
      <c r="H155" s="9"/>
    </row>
    <row r="156" spans="1:8" ht="24" customHeight="1">
      <c r="A156" s="2"/>
      <c r="B156" s="3"/>
      <c r="D156" s="4"/>
      <c r="E156" s="19"/>
      <c r="F156" s="13"/>
      <c r="G156" s="69"/>
      <c r="H156" s="9"/>
    </row>
    <row r="157" spans="1:8" ht="24" customHeight="1">
      <c r="A157" s="2"/>
      <c r="B157" s="3"/>
      <c r="D157" s="4"/>
      <c r="E157" s="15"/>
      <c r="F157" s="13"/>
      <c r="G157" s="69"/>
      <c r="H157" s="9"/>
    </row>
    <row r="158" spans="1:8" ht="24" customHeight="1">
      <c r="A158" s="2"/>
      <c r="B158" s="3"/>
      <c r="D158" s="4"/>
      <c r="E158" s="15"/>
      <c r="F158" s="13"/>
      <c r="G158" s="69"/>
      <c r="H158" s="9"/>
    </row>
    <row r="159" spans="1:8" ht="24" customHeight="1">
      <c r="A159" s="2"/>
      <c r="B159" s="3"/>
      <c r="D159" s="4"/>
      <c r="E159" s="15"/>
      <c r="F159" s="13"/>
      <c r="G159" s="69"/>
      <c r="H159" s="9"/>
    </row>
    <row r="160" spans="1:8" ht="24" customHeight="1">
      <c r="A160" s="2"/>
      <c r="B160" s="3"/>
      <c r="D160" s="4"/>
      <c r="E160" s="15"/>
      <c r="F160" s="13"/>
      <c r="G160" s="69"/>
      <c r="H160" s="9"/>
    </row>
    <row r="161" spans="1:8" ht="24" customHeight="1">
      <c r="A161" s="2"/>
      <c r="B161" s="3"/>
      <c r="D161" s="4"/>
      <c r="E161" s="15"/>
      <c r="F161" s="13"/>
      <c r="G161" s="69"/>
      <c r="H161" s="9"/>
    </row>
    <row r="162" spans="1:8" ht="24" customHeight="1">
      <c r="A162" s="2"/>
      <c r="B162" s="3"/>
      <c r="D162" s="4"/>
      <c r="E162" s="15"/>
      <c r="F162" s="13"/>
      <c r="G162" s="69"/>
      <c r="H162" s="9"/>
    </row>
    <row r="163" spans="1:8" ht="24" customHeight="1">
      <c r="A163" s="2"/>
      <c r="B163" s="3"/>
      <c r="D163" s="4"/>
      <c r="E163" s="15"/>
      <c r="F163" s="13"/>
      <c r="G163" s="69"/>
      <c r="H163" s="9"/>
    </row>
    <row r="164" spans="1:8" ht="21.75" customHeight="1">
      <c r="A164" s="2"/>
      <c r="B164" s="3"/>
      <c r="D164" s="4"/>
      <c r="E164" s="15"/>
      <c r="F164" s="13"/>
      <c r="G164" s="69"/>
      <c r="H164" s="9"/>
    </row>
    <row r="165" spans="1:8" ht="41.25" customHeight="1">
      <c r="A165" s="2"/>
      <c r="B165" s="3"/>
      <c r="D165" s="4"/>
      <c r="E165" s="15"/>
      <c r="F165" s="9"/>
      <c r="G165" s="69"/>
      <c r="H165" s="9"/>
    </row>
    <row r="166" spans="1:8" ht="24" customHeight="1">
      <c r="A166" s="2"/>
      <c r="B166" s="3"/>
      <c r="D166" s="4"/>
      <c r="E166" s="15"/>
      <c r="F166" s="13"/>
      <c r="G166" s="69"/>
      <c r="H166" s="9"/>
    </row>
    <row r="167" spans="1:8" ht="24" customHeight="1">
      <c r="A167" s="2"/>
      <c r="B167" s="3"/>
      <c r="D167" s="4"/>
      <c r="E167" s="15"/>
      <c r="F167" s="13"/>
      <c r="G167" s="69"/>
      <c r="H167" s="9"/>
    </row>
    <row r="168" spans="1:8" ht="24" customHeight="1">
      <c r="A168" s="2"/>
      <c r="B168" s="3"/>
      <c r="D168" s="4"/>
      <c r="E168" s="15"/>
      <c r="F168" s="13"/>
      <c r="G168" s="69"/>
      <c r="H168" s="9"/>
    </row>
    <row r="169" spans="1:8" ht="24" customHeight="1">
      <c r="A169" s="2"/>
      <c r="B169" s="3"/>
      <c r="D169" s="4"/>
      <c r="E169" s="15"/>
      <c r="F169" s="13"/>
      <c r="G169" s="69"/>
      <c r="H169" s="9"/>
    </row>
    <row r="170" spans="1:8" ht="24" customHeight="1">
      <c r="A170" s="2"/>
      <c r="B170" s="3"/>
      <c r="D170" s="4"/>
      <c r="E170" s="15"/>
      <c r="F170" s="13"/>
      <c r="G170" s="69"/>
      <c r="H170" s="9"/>
    </row>
    <row r="171" spans="1:8" ht="24" customHeight="1">
      <c r="A171" s="2"/>
      <c r="B171" s="3"/>
      <c r="D171" s="4"/>
      <c r="E171" s="15"/>
      <c r="F171" s="13"/>
      <c r="G171" s="69"/>
      <c r="H171" s="9"/>
    </row>
    <row r="172" spans="1:8" ht="24" customHeight="1">
      <c r="A172" s="2"/>
      <c r="B172" s="3"/>
      <c r="D172" s="4"/>
      <c r="E172" s="15"/>
      <c r="F172" s="13"/>
      <c r="G172" s="69"/>
      <c r="H172" s="9"/>
    </row>
    <row r="173" spans="1:8" ht="24" customHeight="1">
      <c r="A173" s="2"/>
      <c r="B173" s="3"/>
      <c r="D173" s="4"/>
      <c r="E173" s="15"/>
      <c r="F173" s="13"/>
      <c r="G173" s="69"/>
      <c r="H173" s="9"/>
    </row>
    <row r="174" spans="1:8" ht="24" customHeight="1">
      <c r="A174" s="2"/>
      <c r="B174" s="3"/>
      <c r="D174" s="4"/>
      <c r="E174" s="15"/>
      <c r="F174" s="13"/>
      <c r="G174" s="69"/>
      <c r="H174" s="9"/>
    </row>
    <row r="175" spans="1:8" ht="24" customHeight="1">
      <c r="A175" s="2"/>
      <c r="B175" s="3"/>
      <c r="D175" s="4"/>
      <c r="E175" s="15"/>
      <c r="F175" s="13"/>
      <c r="G175" s="69"/>
      <c r="H175" s="9"/>
    </row>
    <row r="176" spans="1:8" ht="24" customHeight="1">
      <c r="A176" s="2"/>
      <c r="B176" s="3"/>
      <c r="D176" s="4"/>
      <c r="E176" s="15"/>
      <c r="F176" s="13"/>
      <c r="G176" s="69"/>
      <c r="H176" s="9"/>
    </row>
    <row r="177" spans="1:8" ht="24" customHeight="1">
      <c r="A177" s="2"/>
      <c r="B177" s="3"/>
      <c r="D177" s="4"/>
      <c r="E177" s="15"/>
      <c r="F177" s="13"/>
      <c r="G177" s="69"/>
      <c r="H177" s="9"/>
    </row>
    <row r="178" spans="1:8" ht="24" customHeight="1">
      <c r="A178" s="2"/>
      <c r="B178" s="3"/>
      <c r="D178" s="4"/>
      <c r="E178" s="15"/>
      <c r="F178" s="13"/>
      <c r="G178" s="69"/>
      <c r="H178" s="9"/>
    </row>
    <row r="179" spans="1:8" ht="24" customHeight="1">
      <c r="A179" s="2"/>
      <c r="B179" s="3"/>
      <c r="D179" s="4"/>
      <c r="E179" s="15"/>
      <c r="F179" s="13"/>
      <c r="G179" s="71"/>
      <c r="H179" s="9"/>
    </row>
    <row r="180" spans="1:8" ht="24" customHeight="1">
      <c r="A180" s="2"/>
      <c r="B180" s="3"/>
      <c r="D180" s="4"/>
      <c r="E180" s="15"/>
      <c r="F180" s="13"/>
      <c r="G180" s="69"/>
      <c r="H180" s="9"/>
    </row>
    <row r="181" spans="1:8" ht="24" customHeight="1">
      <c r="A181" s="2"/>
      <c r="B181" s="3"/>
      <c r="D181" s="4"/>
      <c r="E181" s="15"/>
      <c r="F181" s="13"/>
      <c r="G181" s="69"/>
      <c r="H181" s="9"/>
    </row>
    <row r="182" spans="1:8" ht="24" customHeight="1">
      <c r="A182" s="2"/>
      <c r="B182" s="3"/>
      <c r="D182" s="4"/>
      <c r="E182" s="15"/>
      <c r="F182" s="13"/>
      <c r="G182" s="69"/>
      <c r="H182" s="9"/>
    </row>
    <row r="183" spans="1:8" ht="24" customHeight="1">
      <c r="A183" s="2"/>
      <c r="B183" s="3"/>
      <c r="F183" s="7"/>
      <c r="G183" s="72"/>
      <c r="H183" s="24"/>
    </row>
    <row r="184" spans="1:8" ht="24" customHeight="1">
      <c r="A184" s="2"/>
      <c r="B184" s="3"/>
      <c r="F184" s="7"/>
      <c r="G184" s="72"/>
      <c r="H184" s="24"/>
    </row>
    <row r="185" spans="1:8" ht="24" customHeight="1">
      <c r="A185" s="2"/>
      <c r="B185" s="3"/>
      <c r="F185" s="7"/>
      <c r="G185" s="72"/>
      <c r="H185" s="24"/>
    </row>
    <row r="186" spans="1:8" ht="24" customHeight="1">
      <c r="A186" s="2"/>
      <c r="B186" s="3"/>
      <c r="F186" s="7"/>
      <c r="G186" s="72"/>
      <c r="H186" s="24"/>
    </row>
    <row r="187" spans="1:8" ht="24" customHeight="1">
      <c r="A187" s="2"/>
      <c r="B187" s="3"/>
      <c r="F187" s="7"/>
      <c r="G187" s="72"/>
      <c r="H187" s="24"/>
    </row>
    <row r="188" spans="1:8" ht="24" customHeight="1">
      <c r="A188" s="2"/>
      <c r="B188" s="3"/>
      <c r="F188" s="7"/>
      <c r="G188" s="72"/>
      <c r="H188" s="24"/>
    </row>
    <row r="189" spans="1:8" ht="24" customHeight="1">
      <c r="A189" s="2"/>
      <c r="B189" s="3"/>
      <c r="F189" s="7"/>
      <c r="G189" s="72"/>
      <c r="H189" s="24"/>
    </row>
    <row r="190" spans="1:8" ht="24" customHeight="1">
      <c r="A190" s="2"/>
      <c r="B190" s="3"/>
      <c r="F190" s="7"/>
      <c r="G190" s="72"/>
      <c r="H190" s="24"/>
    </row>
    <row r="191" spans="1:8" ht="24" customHeight="1">
      <c r="A191" s="2"/>
      <c r="B191" s="3"/>
      <c r="F191" s="7"/>
      <c r="G191" s="72"/>
      <c r="H191" s="24"/>
    </row>
    <row r="192" spans="1:8" ht="24" customHeight="1">
      <c r="A192" s="2"/>
      <c r="B192" s="3"/>
      <c r="F192" s="7"/>
      <c r="G192" s="72"/>
      <c r="H192" s="24"/>
    </row>
    <row r="193" spans="1:8" ht="24" customHeight="1">
      <c r="A193" s="2"/>
      <c r="B193" s="3"/>
      <c r="F193" s="7"/>
      <c r="G193" s="72"/>
      <c r="H193" s="24"/>
    </row>
    <row r="194" spans="1:8" ht="24" customHeight="1">
      <c r="A194" s="2"/>
      <c r="B194" s="3"/>
      <c r="F194" s="7"/>
      <c r="G194" s="72"/>
      <c r="H194" s="24"/>
    </row>
    <row r="195" spans="1:8" ht="24" customHeight="1">
      <c r="A195" s="2"/>
      <c r="B195" s="3"/>
      <c r="F195" s="7"/>
      <c r="G195" s="72"/>
      <c r="H195" s="24"/>
    </row>
    <row r="196" spans="1:8" ht="24" customHeight="1">
      <c r="A196" s="2"/>
      <c r="B196" s="3"/>
      <c r="F196" s="7"/>
      <c r="G196" s="72"/>
      <c r="H196" s="24"/>
    </row>
    <row r="197" spans="1:8" ht="24" customHeight="1">
      <c r="A197" s="2"/>
      <c r="B197" s="3"/>
      <c r="F197" s="7"/>
      <c r="G197" s="72"/>
      <c r="H197" s="24"/>
    </row>
    <row r="198" spans="1:8" ht="24" customHeight="1">
      <c r="A198" s="2"/>
      <c r="B198" s="3"/>
      <c r="F198" s="7"/>
      <c r="G198" s="72"/>
      <c r="H198" s="24"/>
    </row>
    <row r="199" spans="1:8" ht="24" customHeight="1">
      <c r="A199" s="2"/>
      <c r="B199" s="3"/>
      <c r="F199" s="7"/>
      <c r="G199" s="72"/>
      <c r="H199" s="24"/>
    </row>
    <row r="200" spans="1:8" ht="24" customHeight="1">
      <c r="A200" s="2"/>
      <c r="B200" s="3"/>
      <c r="F200" s="7"/>
      <c r="G200" s="72"/>
      <c r="H200" s="24"/>
    </row>
    <row r="201" spans="1:8" ht="24" customHeight="1">
      <c r="A201" s="2"/>
      <c r="B201" s="3"/>
      <c r="F201" s="7"/>
      <c r="G201" s="72"/>
      <c r="H201" s="24"/>
    </row>
    <row r="202" spans="1:8" ht="24" customHeight="1">
      <c r="A202" s="2"/>
      <c r="B202" s="3"/>
      <c r="F202" s="7"/>
      <c r="G202" s="72"/>
      <c r="H202" s="24"/>
    </row>
    <row r="203" spans="1:8" ht="24" customHeight="1">
      <c r="A203" s="2"/>
      <c r="B203" s="3"/>
      <c r="F203" s="7"/>
      <c r="G203" s="72"/>
      <c r="H203" s="24"/>
    </row>
    <row r="204" spans="1:8" ht="24" customHeight="1">
      <c r="A204" s="2"/>
      <c r="B204" s="3"/>
      <c r="F204" s="7"/>
      <c r="G204" s="72"/>
      <c r="H204" s="24"/>
    </row>
    <row r="205" spans="1:8" ht="24" customHeight="1">
      <c r="A205" s="2"/>
      <c r="B205" s="3"/>
      <c r="F205" s="7"/>
      <c r="G205" s="72"/>
      <c r="H205" s="24"/>
    </row>
    <row r="206" spans="1:8" ht="24" customHeight="1">
      <c r="A206" s="2"/>
      <c r="B206" s="3"/>
      <c r="F206" s="7"/>
      <c r="G206" s="72"/>
      <c r="H206" s="24"/>
    </row>
    <row r="207" spans="1:8" ht="24" customHeight="1">
      <c r="A207" s="2"/>
      <c r="B207" s="3"/>
      <c r="F207" s="7"/>
      <c r="G207" s="72"/>
      <c r="H207" s="24"/>
    </row>
    <row r="208" spans="1:8" ht="24" customHeight="1">
      <c r="A208" s="2"/>
      <c r="B208" s="3"/>
      <c r="F208" s="7"/>
      <c r="G208" s="72"/>
      <c r="H208" s="24"/>
    </row>
    <row r="209" spans="1:8" ht="24" customHeight="1">
      <c r="A209" s="2"/>
      <c r="B209" s="3"/>
      <c r="F209" s="7"/>
      <c r="G209" s="72"/>
      <c r="H209" s="24"/>
    </row>
    <row r="210" spans="1:8" ht="24" customHeight="1">
      <c r="A210" s="2"/>
      <c r="B210" s="3"/>
      <c r="F210" s="7"/>
      <c r="G210" s="72"/>
      <c r="H210" s="24"/>
    </row>
    <row r="211" spans="1:8" ht="24" customHeight="1">
      <c r="A211" s="2"/>
      <c r="B211" s="3"/>
      <c r="F211" s="7"/>
      <c r="G211" s="72"/>
      <c r="H211" s="24"/>
    </row>
    <row r="212" spans="1:8" ht="24" customHeight="1">
      <c r="A212" s="2"/>
      <c r="B212" s="3"/>
      <c r="F212" s="7"/>
      <c r="G212" s="72"/>
      <c r="H212" s="24"/>
    </row>
    <row r="213" spans="1:8" ht="24" customHeight="1">
      <c r="A213" s="2"/>
      <c r="B213" s="3"/>
      <c r="F213" s="7"/>
      <c r="G213" s="72"/>
      <c r="H213" s="24"/>
    </row>
    <row r="214" spans="1:8" ht="24" customHeight="1">
      <c r="A214" s="2"/>
      <c r="B214" s="3"/>
      <c r="F214" s="7"/>
      <c r="G214" s="72"/>
      <c r="H214" s="24"/>
    </row>
    <row r="215" spans="1:8" ht="24" customHeight="1">
      <c r="A215" s="2"/>
      <c r="B215" s="3"/>
      <c r="F215" s="7"/>
      <c r="G215" s="72"/>
      <c r="H215" s="24"/>
    </row>
    <row r="216" spans="1:8" ht="24" customHeight="1">
      <c r="A216" s="2"/>
      <c r="B216" s="3"/>
      <c r="F216" s="7"/>
      <c r="G216" s="72"/>
      <c r="H216" s="24"/>
    </row>
    <row r="217" spans="1:8" ht="24" customHeight="1">
      <c r="A217" s="2"/>
      <c r="B217" s="3"/>
      <c r="F217" s="7"/>
      <c r="G217" s="72"/>
      <c r="H217" s="24"/>
    </row>
    <row r="218" spans="1:8" ht="24" customHeight="1">
      <c r="A218" s="2"/>
      <c r="B218" s="3"/>
      <c r="F218" s="7"/>
      <c r="G218" s="72"/>
      <c r="H218" s="24"/>
    </row>
    <row r="219" spans="1:8" ht="24" customHeight="1">
      <c r="A219" s="2"/>
      <c r="B219" s="3"/>
      <c r="F219" s="7"/>
      <c r="G219" s="72"/>
      <c r="H219" s="24"/>
    </row>
    <row r="220" spans="1:8" s="29" customFormat="1" ht="15">
      <c r="A220" s="25"/>
      <c r="B220" s="26"/>
      <c r="C220" s="21"/>
      <c r="D220" s="27"/>
      <c r="E220" s="82"/>
      <c r="F220" s="28"/>
      <c r="G220" s="73"/>
      <c r="H220" s="28"/>
    </row>
    <row r="221" spans="1:8" ht="15">
      <c r="A221" s="142"/>
      <c r="B221" s="142"/>
      <c r="C221" s="142"/>
      <c r="D221" s="155"/>
      <c r="E221" s="155"/>
      <c r="F221" s="155"/>
      <c r="G221" s="155"/>
      <c r="H221" s="30"/>
    </row>
    <row r="222" spans="1:8" ht="15">
      <c r="A222" s="142"/>
      <c r="B222" s="142"/>
      <c r="C222" s="142"/>
      <c r="D222" s="152"/>
      <c r="E222" s="152"/>
      <c r="F222" s="152"/>
      <c r="G222" s="152"/>
      <c r="H222" s="31"/>
    </row>
    <row r="223" spans="1:8" s="35" customFormat="1" ht="15">
      <c r="A223" s="143"/>
      <c r="B223" s="143"/>
      <c r="C223" s="143"/>
      <c r="D223" s="32"/>
      <c r="E223" s="83"/>
      <c r="F223" s="33"/>
      <c r="G223" s="74"/>
      <c r="H223" s="34"/>
    </row>
    <row r="224" spans="1:8" s="38" customFormat="1" ht="15">
      <c r="A224" s="152"/>
      <c r="B224" s="152"/>
      <c r="C224" s="152"/>
      <c r="D224" s="36"/>
      <c r="E224" s="84"/>
      <c r="F224" s="37"/>
      <c r="G224" s="75"/>
      <c r="H224" s="31"/>
    </row>
    <row r="226" spans="1:4" ht="15">
      <c r="A226" s="39"/>
      <c r="B226" s="40"/>
      <c r="C226" s="41"/>
      <c r="D226" s="42"/>
    </row>
    <row r="227" spans="1:4" ht="15">
      <c r="A227" s="43"/>
      <c r="B227" s="44"/>
      <c r="C227" s="41"/>
      <c r="D227" s="42"/>
    </row>
    <row r="228" spans="1:4" ht="15">
      <c r="A228" s="43"/>
      <c r="B228" s="44"/>
      <c r="C228" s="41"/>
      <c r="D228" s="42"/>
    </row>
    <row r="229" spans="1:4" ht="15">
      <c r="A229" s="43"/>
      <c r="B229" s="45"/>
      <c r="C229" s="41"/>
      <c r="D229" s="42"/>
    </row>
    <row r="230" ht="15">
      <c r="B230" s="46"/>
    </row>
    <row r="231" ht="15">
      <c r="B231" s="47"/>
    </row>
    <row r="232" spans="2:8" ht="15">
      <c r="B232" s="151"/>
      <c r="C232" s="151"/>
      <c r="D232" s="151"/>
      <c r="E232" s="151"/>
      <c r="F232" s="151"/>
      <c r="G232" s="151"/>
      <c r="H232" s="151"/>
    </row>
    <row r="233" ht="15">
      <c r="B233" s="48"/>
    </row>
    <row r="234" ht="15">
      <c r="B234" s="48"/>
    </row>
    <row r="235" ht="15">
      <c r="B235" s="49"/>
    </row>
    <row r="236" ht="15">
      <c r="B236" s="48"/>
    </row>
    <row r="237" spans="2:3" ht="15">
      <c r="B237" s="12"/>
      <c r="C237" s="50"/>
    </row>
    <row r="238" ht="15">
      <c r="B238" s="48"/>
    </row>
  </sheetData>
  <sheetProtection formatCells="0" formatColumns="0" formatRows="0" insertColumns="0" insertRows="0" insertHyperlinks="0" deleteColumns="0" deleteRows="0" sort="0" autoFilter="0" pivotTables="0"/>
  <mergeCells count="17">
    <mergeCell ref="B232:H232"/>
    <mergeCell ref="A224:C224"/>
    <mergeCell ref="D2:D4"/>
    <mergeCell ref="E2:E3"/>
    <mergeCell ref="D221:G221"/>
    <mergeCell ref="D222:G222"/>
    <mergeCell ref="G3:H3"/>
    <mergeCell ref="A223:C223"/>
    <mergeCell ref="F19:F20"/>
    <mergeCell ref="H19:H20"/>
    <mergeCell ref="C2:C4"/>
    <mergeCell ref="B2:B4"/>
    <mergeCell ref="A2:A4"/>
    <mergeCell ref="G2:H2"/>
    <mergeCell ref="G19:G20"/>
    <mergeCell ref="A1:H1"/>
    <mergeCell ref="A221:C222"/>
  </mergeCells>
  <printOptions gridLines="1"/>
  <pageMargins left="0" right="0" top="0.5905511811023623" bottom="0.5905511811023623" header="0.31496062992125984" footer="0.5118110236220472"/>
  <pageSetup cellComments="asDisplayed" horizontalDpi="600" verticalDpi="600" orientation="landscape" paperSize="9" scale="160" r:id="rId1"/>
  <headerFooter alignWithMargins="0">
    <oddHeader xml:space="preserve">&amp;L&amp;"Trebuchet MS,Standard"&amp;11Übersicht Anträge 2013 gemäß § 11 - § 14 SGB VIII&amp;C&amp;"Trebuchet MS,Standard"&amp;11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9" sqref="E9"/>
    </sheetView>
  </sheetViews>
  <sheetFormatPr defaultColWidth="11.421875" defaultRowHeight="12.75"/>
  <cols>
    <col min="1" max="1" width="3.28125" style="56" customWidth="1"/>
    <col min="2" max="2" width="11.28125" style="56" customWidth="1"/>
    <col min="3" max="3" width="12.57421875" style="56" customWidth="1"/>
    <col min="4" max="4" width="17.7109375" style="56" customWidth="1"/>
    <col min="5" max="11" width="11.421875" style="56" customWidth="1"/>
    <col min="12" max="12" width="22.8515625" style="56" customWidth="1"/>
    <col min="13" max="16384" width="11.421875" style="56" customWidth="1"/>
  </cols>
  <sheetData>
    <row r="1" spans="1:12" ht="30">
      <c r="A1" s="1" t="s">
        <v>1</v>
      </c>
      <c r="B1" s="1" t="s">
        <v>17</v>
      </c>
      <c r="C1" s="1" t="s">
        <v>6</v>
      </c>
      <c r="D1" s="160" t="s">
        <v>16</v>
      </c>
      <c r="E1" s="160" t="s">
        <v>35</v>
      </c>
      <c r="F1" s="1" t="s">
        <v>4</v>
      </c>
      <c r="G1" s="160" t="s">
        <v>8</v>
      </c>
      <c r="H1" s="163" t="s">
        <v>10</v>
      </c>
      <c r="I1" s="164"/>
      <c r="J1" s="157" t="s">
        <v>7</v>
      </c>
      <c r="K1" s="158"/>
      <c r="L1" s="1" t="s">
        <v>14</v>
      </c>
    </row>
    <row r="2" spans="1:12" ht="30">
      <c r="A2" s="51" t="s">
        <v>2</v>
      </c>
      <c r="B2" s="51" t="s">
        <v>18</v>
      </c>
      <c r="C2" s="51" t="s">
        <v>15</v>
      </c>
      <c r="D2" s="161"/>
      <c r="E2" s="161"/>
      <c r="F2" s="51"/>
      <c r="G2" s="161"/>
      <c r="H2" s="134"/>
      <c r="I2" s="104"/>
      <c r="J2" s="157" t="s">
        <v>13</v>
      </c>
      <c r="K2" s="159"/>
      <c r="L2" s="51"/>
    </row>
    <row r="3" spans="1:12" ht="30">
      <c r="A3" s="52"/>
      <c r="B3" s="52" t="s">
        <v>19</v>
      </c>
      <c r="C3" s="52"/>
      <c r="D3" s="162"/>
      <c r="E3" s="52" t="s">
        <v>0</v>
      </c>
      <c r="F3" s="52" t="s">
        <v>5</v>
      </c>
      <c r="G3" s="52" t="s">
        <v>9</v>
      </c>
      <c r="H3" s="55" t="s">
        <v>11</v>
      </c>
      <c r="I3" s="55" t="s">
        <v>3</v>
      </c>
      <c r="J3" s="55" t="s">
        <v>3</v>
      </c>
      <c r="K3" s="54" t="s">
        <v>12</v>
      </c>
      <c r="L3" s="52"/>
    </row>
    <row r="4" spans="1:11" ht="24" customHeight="1">
      <c r="A4" s="56" t="s">
        <v>20</v>
      </c>
      <c r="B4" s="3">
        <v>41290</v>
      </c>
      <c r="C4" s="15" t="s">
        <v>112</v>
      </c>
      <c r="D4" s="15" t="s">
        <v>114</v>
      </c>
      <c r="E4" s="15" t="s">
        <v>37</v>
      </c>
      <c r="F4" s="57">
        <v>17254.8</v>
      </c>
      <c r="G4" s="12"/>
      <c r="H4" s="12"/>
      <c r="I4" s="14">
        <v>41262</v>
      </c>
      <c r="J4" s="58"/>
      <c r="K4" s="59"/>
    </row>
    <row r="5" spans="1:11" ht="24" customHeight="1">
      <c r="A5" s="56" t="s">
        <v>21</v>
      </c>
      <c r="B5" s="58">
        <v>41290</v>
      </c>
      <c r="C5" s="56" t="s">
        <v>112</v>
      </c>
      <c r="D5" s="56" t="s">
        <v>122</v>
      </c>
      <c r="E5" s="56" t="s">
        <v>37</v>
      </c>
      <c r="F5" s="59">
        <v>11122</v>
      </c>
      <c r="H5" s="56" t="s">
        <v>36</v>
      </c>
      <c r="I5" s="62">
        <v>41451</v>
      </c>
      <c r="J5" s="58"/>
      <c r="K5" s="59"/>
    </row>
    <row r="6" spans="1:11" ht="26.25" customHeight="1">
      <c r="A6" s="56" t="s">
        <v>22</v>
      </c>
      <c r="B6" s="3">
        <v>41296</v>
      </c>
      <c r="C6" s="15" t="s">
        <v>112</v>
      </c>
      <c r="D6" s="15" t="s">
        <v>115</v>
      </c>
      <c r="E6" s="15" t="s">
        <v>37</v>
      </c>
      <c r="F6" s="57">
        <v>26180.2</v>
      </c>
      <c r="G6" s="12"/>
      <c r="H6" s="12"/>
      <c r="I6" s="14">
        <v>41262</v>
      </c>
      <c r="J6" s="58"/>
      <c r="K6" s="59"/>
    </row>
    <row r="7" spans="1:11" ht="26.25" customHeight="1">
      <c r="A7" s="56" t="s">
        <v>23</v>
      </c>
      <c r="B7" s="3">
        <v>41290</v>
      </c>
      <c r="C7" s="15" t="s">
        <v>112</v>
      </c>
      <c r="D7" s="15" t="s">
        <v>113</v>
      </c>
      <c r="E7" s="15" t="s">
        <v>37</v>
      </c>
      <c r="F7" s="57">
        <v>1450</v>
      </c>
      <c r="G7" s="12"/>
      <c r="H7" s="12" t="s">
        <v>36</v>
      </c>
      <c r="I7" s="12"/>
      <c r="J7" s="60"/>
      <c r="K7" s="61"/>
    </row>
    <row r="8" spans="1:9" ht="24" customHeight="1">
      <c r="A8" s="56" t="s">
        <v>24</v>
      </c>
      <c r="B8" s="58">
        <v>41296</v>
      </c>
      <c r="C8" s="56" t="s">
        <v>112</v>
      </c>
      <c r="D8" s="56" t="s">
        <v>123</v>
      </c>
      <c r="E8" s="56" t="s">
        <v>37</v>
      </c>
      <c r="F8" s="59">
        <v>27491.1</v>
      </c>
      <c r="I8" s="62">
        <v>41262</v>
      </c>
    </row>
    <row r="9" spans="1:11" ht="24" customHeight="1">
      <c r="A9" s="56" t="s">
        <v>25</v>
      </c>
      <c r="B9" s="58">
        <v>41296</v>
      </c>
      <c r="C9" s="56" t="s">
        <v>112</v>
      </c>
      <c r="D9" s="56" t="s">
        <v>124</v>
      </c>
      <c r="E9" s="56" t="s">
        <v>37</v>
      </c>
      <c r="F9" s="59">
        <v>1450</v>
      </c>
      <c r="H9" s="56" t="s">
        <v>36</v>
      </c>
      <c r="J9" s="58"/>
      <c r="K9" s="59"/>
    </row>
    <row r="10" spans="1:11" ht="27" customHeight="1">
      <c r="A10" s="56" t="s">
        <v>26</v>
      </c>
      <c r="B10" s="3">
        <v>41176</v>
      </c>
      <c r="C10" s="15" t="s">
        <v>39</v>
      </c>
      <c r="D10" s="15" t="s">
        <v>50</v>
      </c>
      <c r="E10" s="15" t="s">
        <v>37</v>
      </c>
      <c r="F10" s="57">
        <v>11735.57</v>
      </c>
      <c r="G10" s="12"/>
      <c r="H10" s="12"/>
      <c r="I10" s="53" t="s">
        <v>82</v>
      </c>
      <c r="J10" s="58"/>
      <c r="K10" s="59"/>
    </row>
    <row r="11" spans="1:11" ht="25.5" customHeight="1">
      <c r="A11" s="56" t="s">
        <v>27</v>
      </c>
      <c r="B11" s="3">
        <v>41176</v>
      </c>
      <c r="C11" s="15" t="s">
        <v>39</v>
      </c>
      <c r="D11" s="15" t="s">
        <v>51</v>
      </c>
      <c r="E11" s="12" t="s">
        <v>37</v>
      </c>
      <c r="F11" s="57">
        <v>8660.19</v>
      </c>
      <c r="G11" s="12"/>
      <c r="H11" s="12"/>
      <c r="I11" s="16" t="s">
        <v>82</v>
      </c>
      <c r="J11" s="58"/>
      <c r="K11" s="59"/>
    </row>
    <row r="12" spans="1:11" ht="24" customHeight="1">
      <c r="A12" s="56" t="s">
        <v>28</v>
      </c>
      <c r="B12" s="58"/>
      <c r="F12" s="59"/>
      <c r="J12" s="58"/>
      <c r="K12" s="59"/>
    </row>
    <row r="13" spans="1:11" ht="24" customHeight="1">
      <c r="A13" s="56" t="s">
        <v>29</v>
      </c>
      <c r="B13" s="58"/>
      <c r="E13" s="58"/>
      <c r="F13" s="59"/>
      <c r="J13" s="58"/>
      <c r="K13" s="59"/>
    </row>
    <row r="14" spans="1:11" ht="24" customHeight="1">
      <c r="A14" s="56" t="s">
        <v>30</v>
      </c>
      <c r="B14" s="58"/>
      <c r="F14" s="59"/>
      <c r="J14" s="58"/>
      <c r="K14" s="59"/>
    </row>
    <row r="15" spans="1:11" ht="24" customHeight="1">
      <c r="A15" s="56" t="s">
        <v>31</v>
      </c>
      <c r="B15" s="3"/>
      <c r="C15" s="17"/>
      <c r="D15" s="17"/>
      <c r="E15" s="23"/>
      <c r="F15" s="46"/>
      <c r="G15" s="3"/>
      <c r="H15" s="3"/>
      <c r="I15" s="3"/>
      <c r="J15" s="58"/>
      <c r="K15" s="59"/>
    </row>
    <row r="16" spans="1:11" ht="24" customHeight="1">
      <c r="A16" s="56" t="s">
        <v>32</v>
      </c>
      <c r="B16" s="3"/>
      <c r="C16" s="17"/>
      <c r="D16" s="17"/>
      <c r="E16" s="17"/>
      <c r="F16" s="46"/>
      <c r="G16" s="3"/>
      <c r="H16" s="3"/>
      <c r="I16" s="3"/>
      <c r="J16" s="58"/>
      <c r="K16" s="59"/>
    </row>
    <row r="17" spans="1:12" ht="24" customHeight="1">
      <c r="A17" s="56" t="s">
        <v>33</v>
      </c>
      <c r="B17" s="3"/>
      <c r="C17" s="17"/>
      <c r="D17" s="6"/>
      <c r="E17" s="6"/>
      <c r="F17" s="46"/>
      <c r="G17" s="12"/>
      <c r="H17" s="12"/>
      <c r="I17" s="8"/>
      <c r="J17" s="11"/>
      <c r="K17" s="57"/>
      <c r="L17" s="12"/>
    </row>
    <row r="18" spans="1:12" ht="24" customHeight="1">
      <c r="A18" s="56" t="s">
        <v>34</v>
      </c>
      <c r="B18" s="3"/>
      <c r="C18" s="17"/>
      <c r="D18" s="17"/>
      <c r="E18" s="17"/>
      <c r="F18" s="46"/>
      <c r="G18" s="20"/>
      <c r="H18" s="12"/>
      <c r="I18" s="20"/>
      <c r="J18" s="8"/>
      <c r="K18" s="57"/>
      <c r="L18" s="63"/>
    </row>
    <row r="19" spans="2:11" ht="24" customHeight="1">
      <c r="B19" s="3"/>
      <c r="F19" s="59"/>
      <c r="K19" s="59"/>
    </row>
    <row r="20" spans="6:11" ht="24" customHeight="1">
      <c r="F20" s="59"/>
      <c r="K20" s="59"/>
    </row>
    <row r="21" spans="6:11" ht="24" customHeight="1">
      <c r="F21" s="64"/>
      <c r="K21" s="64"/>
    </row>
    <row r="22" ht="24" customHeight="1">
      <c r="K22" s="59"/>
    </row>
    <row r="23" ht="24" customHeight="1">
      <c r="K23" s="59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</sheetData>
  <sheetProtection/>
  <mergeCells count="6">
    <mergeCell ref="J1:K1"/>
    <mergeCell ref="J2:K2"/>
    <mergeCell ref="D1:D3"/>
    <mergeCell ref="E1:E2"/>
    <mergeCell ref="G1:G2"/>
    <mergeCell ref="H1:I2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Rügen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WSupdate</dc:creator>
  <cp:keywords/>
  <dc:description/>
  <cp:lastModifiedBy>antje.post</cp:lastModifiedBy>
  <cp:lastPrinted>2013-07-11T13:37:54Z</cp:lastPrinted>
  <dcterms:created xsi:type="dcterms:W3CDTF">2012-02-22T10:45:33Z</dcterms:created>
  <dcterms:modified xsi:type="dcterms:W3CDTF">2013-07-11T13:38:36Z</dcterms:modified>
  <cp:category/>
  <cp:version/>
  <cp:contentType/>
  <cp:contentStatus/>
</cp:coreProperties>
</file>